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5180" windowHeight="8865" activeTab="0"/>
  </bookViews>
  <sheets>
    <sheet name="جدول 01-08 Table" sheetId="1" r:id="rId1"/>
    <sheet name="شكل 1" sheetId="2" r:id="rId2"/>
    <sheet name="جدول Table 08-2 " sheetId="3" r:id="rId3"/>
    <sheet name="جدول 03-08 Table" sheetId="4" r:id="rId4"/>
    <sheet name="جدول 04-08 Table" sheetId="5" r:id="rId5"/>
    <sheet name="جدول 05-08 Table" sheetId="6" r:id="rId6"/>
    <sheet name="جدول 06-08 Table" sheetId="7" r:id="rId7"/>
    <sheet name="جدول 07-08 Table" sheetId="8" r:id="rId8"/>
    <sheet name="جدول 08-08 Table" sheetId="9" r:id="rId9"/>
    <sheet name="جدول 09-08 Table" sheetId="10" r:id="rId10"/>
    <sheet name="جدول 10-08 Table" sheetId="11" r:id="rId11"/>
    <sheet name="جدول 11-08 Table" sheetId="12" r:id="rId12"/>
    <sheet name="جدول 12-08 Table " sheetId="13" r:id="rId13"/>
    <sheet name="جدول 13- 08 Table " sheetId="14" r:id="rId14"/>
    <sheet name="جدول 14-08 Table " sheetId="15" r:id="rId15"/>
    <sheet name="بيانات الرسومات" sheetId="16" r:id="rId16"/>
  </sheets>
  <definedNames>
    <definedName name="_xlnm.Print_Area" localSheetId="0">'جدول 01-08 Table'!$A$1:$G$15</definedName>
    <definedName name="_xlnm.Print_Area" localSheetId="3">'جدول 03-08 Table'!$A$1:$M$16</definedName>
    <definedName name="_xlnm.Print_Area" localSheetId="4">'جدول 04-08 Table'!$A$1:$N$26</definedName>
    <definedName name="_xlnm.Print_Area" localSheetId="5">'جدول 05-08 Table'!$A$1:$K$25</definedName>
    <definedName name="_xlnm.Print_Area" localSheetId="6">'جدول 06-08 Table'!$A$1:$N$22</definedName>
    <definedName name="_xlnm.Print_Area" localSheetId="7">'جدول 07-08 Table'!$A$1:$E$18</definedName>
    <definedName name="_xlnm.Print_Area" localSheetId="8">'جدول 08-08 Table'!$A$1:$H$25</definedName>
    <definedName name="_xlnm.Print_Area" localSheetId="9">'جدول 09-08 Table'!$A$1:$E$14</definedName>
    <definedName name="_xlnm.Print_Area" localSheetId="10">'جدول 10-08 Table'!$A$1:$M$16</definedName>
    <definedName name="_xlnm.Print_Area" localSheetId="11">'جدول 11-08 Table'!$A$1:$I$15</definedName>
    <definedName name="_xlnm.Print_Area" localSheetId="12">'جدول 12-08 Table '!$A$1:$E$9</definedName>
    <definedName name="_xlnm.Print_Area" localSheetId="13">'جدول 13- 08 Table '!$A$1:$C$18</definedName>
    <definedName name="_xlnm.Print_Area" localSheetId="14">'جدول 14-08 Table '!$A$1:$I$18</definedName>
    <definedName name="_xlnm.Print_Area" localSheetId="2">'جدول Table 08-2 '!$A$1:$N$14</definedName>
  </definedNames>
  <calcPr fullCalcOnLoad="1"/>
</workbook>
</file>

<file path=xl/sharedStrings.xml><?xml version="1.0" encoding="utf-8"?>
<sst xmlns="http://schemas.openxmlformats.org/spreadsheetml/2006/main" count="476" uniqueCount="337">
  <si>
    <t>إنتاج الخضار حسب النوع - إمارة دبــي</t>
  </si>
  <si>
    <t>المساحة ( بالدونم )</t>
  </si>
  <si>
    <t>القيمة ( بالألف درهم )</t>
  </si>
  <si>
    <t>النـــوع</t>
  </si>
  <si>
    <t xml:space="preserve">Area </t>
  </si>
  <si>
    <t xml:space="preserve">Average of Production </t>
  </si>
  <si>
    <t xml:space="preserve">Value </t>
  </si>
  <si>
    <t>Type</t>
  </si>
  <si>
    <t>( in Donum )</t>
  </si>
  <si>
    <t>( in Tons )</t>
  </si>
  <si>
    <t>طمـاطــم</t>
  </si>
  <si>
    <t>Tomato</t>
  </si>
  <si>
    <t>بـاذنـجـان</t>
  </si>
  <si>
    <t>بـامـيــــا</t>
  </si>
  <si>
    <t>Okra</t>
  </si>
  <si>
    <t>مـلوخـيـة</t>
  </si>
  <si>
    <t>كـوســــا</t>
  </si>
  <si>
    <t>خيــــــار</t>
  </si>
  <si>
    <t>Cucumber</t>
  </si>
  <si>
    <t>Cabbage</t>
  </si>
  <si>
    <t>زهـــــرة</t>
  </si>
  <si>
    <t>بطيـــــخ</t>
  </si>
  <si>
    <t>Water Melon</t>
  </si>
  <si>
    <t>شمــــــام</t>
  </si>
  <si>
    <t>Sweet Melon</t>
  </si>
  <si>
    <t>أخــــــرى</t>
  </si>
  <si>
    <t>Others</t>
  </si>
  <si>
    <t>المجمـــوع</t>
  </si>
  <si>
    <t>Total</t>
  </si>
  <si>
    <t>فلفل</t>
  </si>
  <si>
    <t>فاصوليا</t>
  </si>
  <si>
    <t>ملفوف</t>
  </si>
  <si>
    <t>خضار ورقية</t>
  </si>
  <si>
    <t>إنتاج الفاكهة حسب النوع - إمارة دبــي</t>
  </si>
  <si>
    <t>المساحة</t>
  </si>
  <si>
    <t>Number</t>
  </si>
  <si>
    <t>جريب فروت</t>
  </si>
  <si>
    <t>حمضيات أخرى</t>
  </si>
  <si>
    <t>Other Citrus</t>
  </si>
  <si>
    <t>جوافـــة</t>
  </si>
  <si>
    <t>Guava</t>
  </si>
  <si>
    <t>مانجـــو</t>
  </si>
  <si>
    <t>Mango</t>
  </si>
  <si>
    <t>لــــــوز</t>
  </si>
  <si>
    <t>Almond</t>
  </si>
  <si>
    <t>رمــــان</t>
  </si>
  <si>
    <t>تــــــين</t>
  </si>
  <si>
    <t>أخـــــرى</t>
  </si>
  <si>
    <t>المجموع</t>
  </si>
  <si>
    <t>شيكو</t>
  </si>
  <si>
    <t>سدر</t>
  </si>
  <si>
    <t>إنتاج المحاصيل الحقلية حسب النوع - إمارة دبــي</t>
  </si>
  <si>
    <t>المساحة (بالدونم)</t>
  </si>
  <si>
    <t>القيمة (بالألف درهم)</t>
  </si>
  <si>
    <t>النــــــوع</t>
  </si>
  <si>
    <t>(in Donum)</t>
  </si>
  <si>
    <t>(in Tons)</t>
  </si>
  <si>
    <t>البرسيم ( جت )</t>
  </si>
  <si>
    <t>أعــــلاف خضراء</t>
  </si>
  <si>
    <t>Green Fodder</t>
  </si>
  <si>
    <t>أخــــرى</t>
  </si>
  <si>
    <t>Lime</t>
  </si>
  <si>
    <t>Lemon Adalia</t>
  </si>
  <si>
    <t>رودس</t>
  </si>
  <si>
    <t>مسيبلو</t>
  </si>
  <si>
    <t>أخرى</t>
  </si>
  <si>
    <t>محاصيل اخرى</t>
  </si>
  <si>
    <t>ذرة</t>
  </si>
  <si>
    <t>شعير</t>
  </si>
  <si>
    <t>( المساحة بالدونم   Area in Donum )</t>
  </si>
  <si>
    <t>عدد المزارع</t>
  </si>
  <si>
    <t>Years</t>
  </si>
  <si>
    <t>الكمية (بالطن)</t>
  </si>
  <si>
    <t>السنوات</t>
  </si>
  <si>
    <t>Area</t>
  </si>
  <si>
    <t>*  يقتصر على الحيازات التي تشرف عليها وزارة البيئة والمياه</t>
  </si>
  <si>
    <t>*  Confined to Agricultural Holdings supervised by Ministry of Environment and Water</t>
  </si>
  <si>
    <t xml:space="preserve"> </t>
  </si>
  <si>
    <t xml:space="preserve">عدد المزارع </t>
  </si>
  <si>
    <t>حلوب</t>
  </si>
  <si>
    <t>Milking</t>
  </si>
  <si>
    <t>Farms</t>
  </si>
  <si>
    <t xml:space="preserve"> (بالطن)</t>
  </si>
  <si>
    <t>الحليب المنتج</t>
  </si>
  <si>
    <t>Deira</t>
  </si>
  <si>
    <t>ديرة</t>
  </si>
  <si>
    <t>بر دبي</t>
  </si>
  <si>
    <t>Sheep</t>
  </si>
  <si>
    <t>Goats</t>
  </si>
  <si>
    <t>Camels</t>
  </si>
  <si>
    <t>(بالطن)</t>
  </si>
  <si>
    <t>أشجار وشجيرات</t>
  </si>
  <si>
    <t>نباتات داخلية</t>
  </si>
  <si>
    <t>Trees and Shrubs</t>
  </si>
  <si>
    <t>Ground Covers</t>
  </si>
  <si>
    <t>Indoor Plants</t>
  </si>
  <si>
    <t>عدد الحيوانات والدواجن المعالجة داخل العيادات وخارجها والإجراءات الوقائية لها</t>
  </si>
  <si>
    <t>جمال</t>
  </si>
  <si>
    <t>أبقار</t>
  </si>
  <si>
    <t>ماعز</t>
  </si>
  <si>
    <t>أغنام</t>
  </si>
  <si>
    <t>خيول</t>
  </si>
  <si>
    <t>كلاب</t>
  </si>
  <si>
    <t>قطط</t>
  </si>
  <si>
    <t>حيوانات حديقة الحيوان</t>
  </si>
  <si>
    <t xml:space="preserve">دجاج </t>
  </si>
  <si>
    <t>طيور</t>
  </si>
  <si>
    <t>أنواع الحيوانات</t>
  </si>
  <si>
    <t>Type of Animals</t>
  </si>
  <si>
    <t>أبقـــــــار</t>
  </si>
  <si>
    <t>أغنــــــام</t>
  </si>
  <si>
    <t>ماعـــــز</t>
  </si>
  <si>
    <t>مغطيات تربة</t>
  </si>
  <si>
    <t>Type of</t>
  </si>
  <si>
    <t xml:space="preserve">زهور مستديمة </t>
  </si>
  <si>
    <t>أنـــواع الحيوانات</t>
  </si>
  <si>
    <t>والدواجن</t>
  </si>
  <si>
    <t>الدجاج المنتج</t>
  </si>
  <si>
    <t>Horses</t>
  </si>
  <si>
    <t>Dogs</t>
  </si>
  <si>
    <t>Cats</t>
  </si>
  <si>
    <t>Pet Bird</t>
  </si>
  <si>
    <t>المجموع
Total</t>
  </si>
  <si>
    <t>Bur
Dubai</t>
  </si>
  <si>
    <t>Type of
Animals</t>
  </si>
  <si>
    <t>حتــا</t>
  </si>
  <si>
    <t xml:space="preserve">  Source :  Dubai Municipality</t>
  </si>
  <si>
    <t xml:space="preserve">  المصدر :  بلديــة  دبـــي</t>
  </si>
  <si>
    <t>المصدر : بلديــة  دبـــي</t>
  </si>
  <si>
    <t xml:space="preserve">Source :  Dubai Municipality </t>
  </si>
  <si>
    <t xml:space="preserve">   المصدر :  بلدية دبي</t>
  </si>
  <si>
    <t>زهور  حولية ( شتوية وصيفية )</t>
  </si>
  <si>
    <t>Hatta</t>
  </si>
  <si>
    <t xml:space="preserve">    المصدر :  بلديــة  دبـــي</t>
  </si>
  <si>
    <t xml:space="preserve">    Source : Dubai Municipality</t>
  </si>
  <si>
    <t>إنتاج  مزارع الدواجن والأبقار - إمارة دبي</t>
  </si>
  <si>
    <t>*  تشمل بقر وجاموس وعجول</t>
  </si>
  <si>
    <t>أنــواع الحيوانات</t>
  </si>
  <si>
    <t xml:space="preserve"> Chicken Production</t>
  </si>
  <si>
    <t>(In Tons)</t>
  </si>
  <si>
    <t>Milk Production 
(In Tons)</t>
  </si>
  <si>
    <t xml:space="preserve">الحيـوانـات المستـوردة عـن طـريـق موانئ  دبـي حسـب النـوع </t>
  </si>
  <si>
    <t xml:space="preserve">الحيوانات المذبوحة في مقاصب دبي </t>
  </si>
  <si>
    <t>المزارع العاملة</t>
  </si>
  <si>
    <t>عدد</t>
  </si>
  <si>
    <t>مساحة</t>
  </si>
  <si>
    <t xml:space="preserve">السنوات </t>
  </si>
  <si>
    <t>المساحة الكلية</t>
  </si>
  <si>
    <t xml:space="preserve">فاكهة </t>
  </si>
  <si>
    <t>مباني</t>
  </si>
  <si>
    <t xml:space="preserve">Fruits </t>
  </si>
  <si>
    <t>المزارع العاملة حسب المساحة الكلية واستخدامات الأراضي الزراعية - إمارة دبي</t>
  </si>
  <si>
    <t>نخيل</t>
  </si>
  <si>
    <t>Palm Tree</t>
  </si>
  <si>
    <t>محاصيل وأعلاف</t>
  </si>
  <si>
    <t>خضار</t>
  </si>
  <si>
    <t>Vegetables</t>
  </si>
  <si>
    <t>مصدات رياح</t>
  </si>
  <si>
    <t>أراضي لم تستغل من قبل</t>
  </si>
  <si>
    <t>عدد 
المزارع</t>
  </si>
  <si>
    <t>Total 
Area</t>
  </si>
  <si>
    <t>Bean</t>
  </si>
  <si>
    <t>Squash</t>
  </si>
  <si>
    <t>Other</t>
  </si>
  <si>
    <t>Plam Tree</t>
  </si>
  <si>
    <t>Chico</t>
  </si>
  <si>
    <t>Fig</t>
  </si>
  <si>
    <t>ليمون بنزهير</t>
  </si>
  <si>
    <t>ليمون أضاليا</t>
  </si>
  <si>
    <t>Rhodes</t>
  </si>
  <si>
    <t>Mseblo</t>
  </si>
  <si>
    <t>Other Grops</t>
  </si>
  <si>
    <t>Corn</t>
  </si>
  <si>
    <t>عدد قوارب الصيد</t>
  </si>
  <si>
    <t>Wind Breakers</t>
  </si>
  <si>
    <t>Unused Land</t>
  </si>
  <si>
    <t>Quantity</t>
  </si>
  <si>
    <t>الكمية ( بالطن )</t>
  </si>
  <si>
    <t xml:space="preserve">Quantity </t>
  </si>
  <si>
    <t>الكمية</t>
  </si>
  <si>
    <t>Active Farms</t>
  </si>
  <si>
    <t>Inactive Farms</t>
  </si>
  <si>
    <t>الخدمات البيطرية* - إمــارة دبــي</t>
  </si>
  <si>
    <t>**   يشمل التطعيم ومكافحة الطفيليات واختبار البروسيلا والسل</t>
  </si>
  <si>
    <t>إنتاج المشاتل حسب النوع* - إمارة دبــي</t>
  </si>
  <si>
    <t xml:space="preserve">أخرى ** </t>
  </si>
  <si>
    <t>* Veteinay services offered by Dubai Municipality only</t>
  </si>
  <si>
    <t>أغنـــام
Sheep</t>
  </si>
  <si>
    <t>ماعـــز
Goats</t>
  </si>
  <si>
    <t>أبقـــار*
*Bovines</t>
  </si>
  <si>
    <t>جمــال
Camels</t>
  </si>
  <si>
    <t xml:space="preserve">معالجة             Treated </t>
  </si>
  <si>
    <t xml:space="preserve">إجراء وقائــي**        **Protective </t>
  </si>
  <si>
    <t>جـــدول ( 09 - 08 ) Table</t>
  </si>
  <si>
    <t>Source : Ministry of Environment and Water</t>
  </si>
  <si>
    <t xml:space="preserve">Source : Ministry of Environment and Water </t>
  </si>
  <si>
    <t xml:space="preserve">الخضار Vegetables   </t>
  </si>
  <si>
    <t xml:space="preserve">الفاكهــــــة Fruits   </t>
  </si>
  <si>
    <t>Number and Area of Farms  (Active and Inactive) - Emirate of Dubai</t>
  </si>
  <si>
    <t>Number of  Farms</t>
  </si>
  <si>
    <t>Crops and Fodder</t>
  </si>
  <si>
    <t>محاصيل وأعلاف  Crops and Fodder</t>
  </si>
  <si>
    <t xml:space="preserve">Pepper </t>
  </si>
  <si>
    <t>EggPlant</t>
  </si>
  <si>
    <t>CauliFlower</t>
  </si>
  <si>
    <t>Milokhih</t>
  </si>
  <si>
    <t>Leafy Vegetables</t>
  </si>
  <si>
    <t>Production of Vegetables by Type  - Emirate of Dubai</t>
  </si>
  <si>
    <t>Grapefruit</t>
  </si>
  <si>
    <t>Lotus Jujube</t>
  </si>
  <si>
    <t>Pomegranate</t>
  </si>
  <si>
    <t>Production of Field Crops by Type  - Emirate of Dubai</t>
  </si>
  <si>
    <t>Alfalfa</t>
  </si>
  <si>
    <t>Barley</t>
  </si>
  <si>
    <t>Permanent Flowers</t>
  </si>
  <si>
    <t>Animals and Poultry</t>
  </si>
  <si>
    <t>Veterinary Services*  - Emirate of Dubai</t>
  </si>
  <si>
    <t>Number of Animals and Poultry Treated In and Outside Clinics and Animal Protective Measures</t>
  </si>
  <si>
    <t>Bovines</t>
  </si>
  <si>
    <t>Zoo Animals</t>
  </si>
  <si>
    <t>Poultry (Chicken)</t>
  </si>
  <si>
    <t xml:space="preserve">Imported Animals Via Dubai Sea Ports by Type </t>
  </si>
  <si>
    <t>Slaughtered Animals at Dubai Abattoirs</t>
  </si>
  <si>
    <t>Production of Poultry and Cows Farms - Emirate of Dubai</t>
  </si>
  <si>
    <t>Number of Farms</t>
  </si>
  <si>
    <t xml:space="preserve">Number of  </t>
  </si>
  <si>
    <t>Number of Boats</t>
  </si>
  <si>
    <t>شكل (1)</t>
  </si>
  <si>
    <t>عدد ومساحة المزارع الكلية (العاملة وغير العاملة) - إمارة دبي</t>
  </si>
  <si>
    <t>Active Farms by Total Area and Agricultural Land Usage - Emirate of Dubai</t>
  </si>
  <si>
    <t>Buildings</t>
  </si>
  <si>
    <t>القيمة</t>
  </si>
  <si>
    <t>متوسط الإنتاج ( بالطن / دونم )</t>
  </si>
  <si>
    <t>( in Tons/ Donum )</t>
  </si>
  <si>
    <t>( in 000 AED )</t>
  </si>
  <si>
    <t>متوسط الإنتاج (بالطن / دونم)</t>
  </si>
  <si>
    <t xml:space="preserve">* البيان عن مشاتل بلدية دبي فقط ولا يضم المشاتل الخاصة </t>
  </si>
  <si>
    <t xml:space="preserve">   Source :  Dubai Municipality </t>
  </si>
  <si>
    <t xml:space="preserve"> Cow Farms </t>
  </si>
  <si>
    <t xml:space="preserve">                                    مزارع الدواجن</t>
  </si>
  <si>
    <t>المزارع غير العاملة</t>
  </si>
  <si>
    <t>Production  of  Nurseries  by Type*  - Emirate  of Dubai</t>
  </si>
  <si>
    <t>إنتاج البيض
( مليون بيضة)
Egge Production
(In Million)</t>
  </si>
  <si>
    <t xml:space="preserve"> Poultry  Farms </t>
  </si>
  <si>
    <t xml:space="preserve">عدد الأبقار   </t>
  </si>
  <si>
    <t>Number of Cows</t>
  </si>
  <si>
    <t>Annual Flowers ( winter and summer )</t>
  </si>
  <si>
    <t>جـــدول ( 01 - 08 ) Table</t>
  </si>
  <si>
    <t>جـــدول ( 12 - 08 ) Table</t>
  </si>
  <si>
    <t>جـــدول ( 11 - 08 ) Table</t>
  </si>
  <si>
    <t>جـــدول ( 10 - 08 ) Table</t>
  </si>
  <si>
    <t>جـــدول ( 08 - 08 ) Table</t>
  </si>
  <si>
    <t>جـــدول ( 07 - 08 ) Table</t>
  </si>
  <si>
    <t>( الوحدة :  بالعدد    Unit :  Number )</t>
  </si>
  <si>
    <t>جـــدول ( 06 - 08 ) Table</t>
  </si>
  <si>
    <t>جـــدول ( 05 - 08 ) Table</t>
  </si>
  <si>
    <t>جـــدول ( 04 - 08 ) Table</t>
  </si>
  <si>
    <t>جـــدول ( 03 - 08 ) Table</t>
  </si>
  <si>
    <t>جـــدول ( 02 - 08 ) Table</t>
  </si>
  <si>
    <t xml:space="preserve">استخدامات الأراضي الزراعية  Agricultural Land Usage </t>
  </si>
  <si>
    <t xml:space="preserve">المساحة غير المزروعة  Uncultivated Area </t>
  </si>
  <si>
    <t>-</t>
  </si>
  <si>
    <t>الإنتاج الزراعي حسب النوع* -  إمـارة دبي</t>
  </si>
  <si>
    <t>المجموع  Total</t>
  </si>
  <si>
    <t>الحيوانات</t>
  </si>
  <si>
    <t>الدواجن</t>
  </si>
  <si>
    <t>أخــرى</t>
  </si>
  <si>
    <t>Animals</t>
  </si>
  <si>
    <t>Poultry</t>
  </si>
  <si>
    <t>*  الخدمات البيطرية المقدمة من بلدية دبي فقط</t>
  </si>
  <si>
    <t>**  Including vaccination, parasites treatment and brucellosis and tuberculosis test</t>
  </si>
  <si>
    <t xml:space="preserve">  ( المساحة بالدونم</t>
  </si>
  <si>
    <t xml:space="preserve"> Areain Donum )</t>
  </si>
  <si>
    <t xml:space="preserve">      ( القيمة بالألف درهم Value in 000 AED )</t>
  </si>
  <si>
    <t>2010</t>
  </si>
  <si>
    <t xml:space="preserve">* The data is about production of Dubai Municipality and does not contain private nurseries </t>
  </si>
  <si>
    <t>** Includes small shrubs and productive trees</t>
  </si>
  <si>
    <t xml:space="preserve">** تشمل شجيرات صغيرة وأشجار مثمرة </t>
  </si>
  <si>
    <t>Number of Boats and Quantity of Caught Fish - Emirate of Dubai</t>
  </si>
  <si>
    <t>البيان</t>
  </si>
  <si>
    <t>Title</t>
  </si>
  <si>
    <t>كمية الأسماك المصادة (بالطن)</t>
  </si>
  <si>
    <t>Caught Fish Quantity (In Tons)</t>
  </si>
  <si>
    <t xml:space="preserve">Area ( in Donum ) </t>
  </si>
  <si>
    <t>Quantity ( in Tons )</t>
  </si>
  <si>
    <t>القيمة  ( بالألف درهم )</t>
  </si>
  <si>
    <t>Value ( in 000 AED )</t>
  </si>
  <si>
    <t>*  Includes Cows, Buffalo and Bullock</t>
  </si>
  <si>
    <r>
      <t xml:space="preserve">   Donum = 1/10 Hectare = 1000</t>
    </r>
    <r>
      <rPr>
        <vertAlign val="superscript"/>
        <sz val="8"/>
        <rFont val="WinSoft Pro"/>
        <family val="2"/>
      </rPr>
      <t>M 2</t>
    </r>
  </si>
  <si>
    <r>
      <t xml:space="preserve">   الدونم = 10/1هكتار = 1000</t>
    </r>
    <r>
      <rPr>
        <vertAlign val="superscript"/>
        <sz val="8"/>
        <rFont val="WinSoft Pro"/>
        <family val="2"/>
      </rPr>
      <t>م2</t>
    </r>
  </si>
  <si>
    <t>Agricultural Production by Type*  - Emirate of Dubai</t>
  </si>
  <si>
    <t>Production of Fruits by Type  - Emirate of Dubai</t>
  </si>
  <si>
    <t>(in Tons / Donum)</t>
  </si>
  <si>
    <t>Other**</t>
  </si>
  <si>
    <t>المزارع العاملة     Active Farms</t>
  </si>
  <si>
    <r>
      <t xml:space="preserve">المزارع غير العاملة </t>
    </r>
    <r>
      <rPr>
        <b/>
        <sz val="10"/>
        <color indexed="9"/>
        <rFont val="WinSoft Pro"/>
        <family val="2"/>
      </rPr>
      <t>.</t>
    </r>
    <r>
      <rPr>
        <b/>
        <sz val="10"/>
        <rFont val="WinSoft Pro"/>
        <family val="2"/>
      </rPr>
      <t xml:space="preserve">   Inactive Farms</t>
    </r>
  </si>
  <si>
    <t>2011</t>
  </si>
  <si>
    <t>الكمية : طن / Qty. : Ton</t>
  </si>
  <si>
    <t>السنة</t>
  </si>
  <si>
    <t>تنقيط</t>
  </si>
  <si>
    <t>رشاشات</t>
  </si>
  <si>
    <t>نافورات</t>
  </si>
  <si>
    <t>Year</t>
  </si>
  <si>
    <t>Drip</t>
  </si>
  <si>
    <t xml:space="preserve">Sprinklers </t>
  </si>
  <si>
    <t>Bubbler</t>
  </si>
  <si>
    <t>Flood Irrigation Area</t>
  </si>
  <si>
    <t>Total Area</t>
  </si>
  <si>
    <t>عدد البيوت</t>
  </si>
  <si>
    <t>المساحة (الدونم)</t>
  </si>
  <si>
    <t>Number Of Houses</t>
  </si>
  <si>
    <t>Area (Donum)</t>
  </si>
  <si>
    <t>المساحة المستثمرة فعلا   Actual Invested Area</t>
  </si>
  <si>
    <t>متروكة
للراحة</t>
  </si>
  <si>
    <t>Shifting Cultivation Area</t>
  </si>
  <si>
    <t xml:space="preserve"> -</t>
  </si>
  <si>
    <t>مساحة الري 
بالغمر</t>
  </si>
  <si>
    <t>مجموع المساحة 
المرورية</t>
  </si>
  <si>
    <t>جـــدول ( 14 - 08 ) Table</t>
  </si>
  <si>
    <t>جـــدول ( 13 - 08 ) Table</t>
  </si>
  <si>
    <t>Green House Plantations</t>
  </si>
  <si>
    <t>زراعة
 محمية</t>
  </si>
  <si>
    <t>عدد ومساحة البيوت المحمية - إمارة دبي</t>
  </si>
  <si>
    <t>Number and Area of Green Houses - Emirate of Dubai</t>
  </si>
  <si>
    <t>Number and Area of Farms Under Modern Irrigation System - Emirate of Dubai</t>
  </si>
  <si>
    <t xml:space="preserve">                                               مزارع الأبقار</t>
  </si>
  <si>
    <t>( 2013 - 2011 )</t>
  </si>
  <si>
    <t>( 2012 - 2010 )</t>
  </si>
  <si>
    <t>2012</t>
  </si>
  <si>
    <t>...</t>
  </si>
  <si>
    <t>( 2011 - 2009 )</t>
  </si>
  <si>
    <t>سوف يتم توفير بيانات 2012، 2013 في عام 2015</t>
  </si>
  <si>
    <t>* Data of 2012, 2013 Will be Available in 2015</t>
  </si>
  <si>
    <t xml:space="preserve"> ( الكمية بالطن Quantity in Tons )</t>
  </si>
  <si>
    <t xml:space="preserve">المصدر:  وزارة البيئة والمياه </t>
  </si>
  <si>
    <t>عدد قوارب الصيد وكمية الأسماك المصادة - إمــارة دبي</t>
  </si>
  <si>
    <t>عدد ومساحة المزارع التي تطبق أسلوب الري الحديث - إمارة دبي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</si>
</sst>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0.0"/>
    <numFmt numFmtId="181" formatCode="&quot;ر.س.&quot;#,##0_);\(&quot;ر.س.&quot;#,##0\)"/>
    <numFmt numFmtId="182" formatCode="&quot;ر.س.&quot;#,##0_);[Red]\(&quot;ر.س.&quot;#,##0\)"/>
    <numFmt numFmtId="183" formatCode="&quot;ر.س.&quot;#,##0.00_);\(&quot;ر.س.&quot;#,##0.00\)"/>
    <numFmt numFmtId="184" formatCode="&quot;ر.س.&quot;#,##0.00_);[Red]\(&quot;ر.س.&quot;#,##0.00\)"/>
    <numFmt numFmtId="185" formatCode="_(&quot;ر.س.&quot;* #,##0_);_(&quot;ر.س.&quot;* \(#,##0\);_(&quot;ر.س.&quot;* &quot;-&quot;_);_(@_)"/>
    <numFmt numFmtId="186" formatCode="_(&quot;ر.س.&quot;* #,##0.00_);_(&quot;ر.س.&quot;* \(#,##0.00\);_(&quot;ر.س.&quot;* &quot;-&quot;??_);_(@_)"/>
    <numFmt numFmtId="187" formatCode="&quot;د.إ.&quot;#,##0;&quot;د.إ.&quot;\-#,##0"/>
    <numFmt numFmtId="188" formatCode="&quot;د.إ.&quot;#,##0;[Red]&quot;د.إ.&quot;\-#,##0"/>
    <numFmt numFmtId="189" formatCode="&quot;د.إ.&quot;#,##0.00;&quot;د.إ.&quot;\-#,##0.00"/>
    <numFmt numFmtId="190" formatCode="&quot;د.إ.&quot;#,##0.00;[Red]&quot;د.إ.&quot;\-#,##0.00"/>
    <numFmt numFmtId="191" formatCode="h:mm\ \ص/\م"/>
    <numFmt numFmtId="192" formatCode="h:mm:ss\ \ص/\م"/>
    <numFmt numFmtId="193" formatCode="&quot;ر.س.&quot;#,##0;&quot;ر.س.&quot;\-#,##0"/>
    <numFmt numFmtId="194" formatCode="&quot;ر.س.&quot;#,##0;[Red]&quot;ر.س.&quot;\-#,##0"/>
    <numFmt numFmtId="195" formatCode="&quot;ر.س.&quot;#,##0.00;&quot;ر.س.&quot;\-#,##0.00"/>
    <numFmt numFmtId="196" formatCode="&quot;ر.س.&quot;#,##0.00;[Red]&quot;ر.س.&quot;\-#,##0.00"/>
    <numFmt numFmtId="197" formatCode="_ &quot;ر.س.&quot;* #,##0_ ;_ &quot;ر.س.&quot;* \-#,##0_ ;_ &quot;ر.س.&quot;* &quot;-&quot;_ ;_ @_ "/>
    <numFmt numFmtId="198" formatCode="_ * #,##0_ ;_ * \-#,##0_ ;_ * &quot;-&quot;_ ;_ @_ "/>
    <numFmt numFmtId="199" formatCode="_ &quot;ر.س.&quot;* #,##0.00_ ;_ &quot;ر.س.&quot;* \-#,##0.00_ ;_ &quot;ر.س.&quot;* &quot;-&quot;??_ ;_ @_ "/>
    <numFmt numFmtId="200" formatCode="_ * #,##0.00_ ;_ * \-#,##0.00_ ;_ * &quot;-&quot;??_ ;_ @_ "/>
    <numFmt numFmtId="201" formatCode="#,##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&quot;نعم&quot;\,\ &quot;نعم&quot;\,\ &quot;لا&quot;"/>
    <numFmt numFmtId="209" formatCode="&quot;تشغيل&quot;\,\ &quot;تشغيل&quot;\,\ &quot;إيقاف تشغيل&quot;"/>
    <numFmt numFmtId="210" formatCode="0.000"/>
    <numFmt numFmtId="211" formatCode="_-* #,##0_-;_-* #,##0\-;_-* &quot;-&quot;??_-;_-@_-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abic Transparent"/>
      <family val="0"/>
    </font>
    <font>
      <sz val="10"/>
      <name val="MS Sans Serif"/>
      <family val="0"/>
    </font>
    <font>
      <sz val="9"/>
      <name val="Tahoma"/>
      <family val="2"/>
    </font>
    <font>
      <sz val="10"/>
      <name val="GE SS Text Light"/>
      <family val="1"/>
    </font>
    <font>
      <b/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3"/>
      <name val="Myriad Pro"/>
      <family val="2"/>
    </font>
    <font>
      <sz val="8"/>
      <name val="Myriad Pro"/>
      <family val="2"/>
    </font>
    <font>
      <sz val="13"/>
      <name val="Myriad Pro"/>
      <family val="2"/>
    </font>
    <font>
      <b/>
      <sz val="13"/>
      <name val="GE SS Text Light"/>
      <family val="1"/>
    </font>
    <font>
      <sz val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vertAlign val="superscript"/>
      <sz val="8"/>
      <name val="WinSoft Pro"/>
      <family val="2"/>
    </font>
    <font>
      <b/>
      <sz val="13"/>
      <color indexed="10"/>
      <name val="WinSoft Pro"/>
      <family val="2"/>
    </font>
    <font>
      <b/>
      <sz val="13"/>
      <name val="Arial"/>
      <family val="2"/>
    </font>
    <font>
      <sz val="9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6"/>
      <color indexed="63"/>
      <name val="Arial"/>
      <family val="2"/>
    </font>
    <font>
      <b/>
      <sz val="12"/>
      <name val="WinSoft Pro"/>
      <family val="2"/>
    </font>
    <font>
      <b/>
      <sz val="10"/>
      <color indexed="9"/>
      <name val="WinSoft Pro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sz val="12"/>
      <name val="WinSoft Pro"/>
      <family val="2"/>
    </font>
    <font>
      <b/>
      <sz val="10"/>
      <color indexed="8"/>
      <name val="WinSoft Pro"/>
      <family val="0"/>
    </font>
    <font>
      <b/>
      <sz val="12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0"/>
      <name val="PT Bold Heading"/>
      <family val="0"/>
    </font>
    <font>
      <sz val="11"/>
      <color indexed="60"/>
      <name val="Verdana"/>
      <family val="2"/>
    </font>
    <font>
      <b/>
      <sz val="13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663300"/>
      <name val="PT Bold Heading"/>
      <family val="0"/>
    </font>
    <font>
      <sz val="11"/>
      <color rgb="FF6633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149959996342659"/>
        <bgColor theme="0" tint="-0.04997999966144562"/>
      </patternFill>
    </fill>
    <fill>
      <patternFill patternType="darkGray">
        <fgColor theme="0" tint="-0.149959996342659"/>
        <bgColor theme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6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readingOrder="2"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59" applyFont="1" applyAlignment="1">
      <alignment horizontal="center" vertical="center"/>
      <protection/>
    </xf>
    <xf numFmtId="0" fontId="16" fillId="4" borderId="0" xfId="59" applyFont="1" applyFill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19" fillId="0" borderId="0" xfId="0" applyFont="1" applyAlignment="1">
      <alignment horizontal="left" vertical="center" indent="1"/>
    </xf>
    <xf numFmtId="0" fontId="19" fillId="0" borderId="11" xfId="0" applyFont="1" applyBorder="1" applyAlignment="1">
      <alignment horizontal="right" vertical="center" indent="1"/>
    </xf>
    <xf numFmtId="0" fontId="19" fillId="0" borderId="11" xfId="0" applyFont="1" applyBorder="1" applyAlignment="1">
      <alignment horizontal="left" vertical="center" indent="1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indent="2"/>
    </xf>
    <xf numFmtId="0" fontId="19" fillId="0" borderId="0" xfId="0" applyFont="1" applyAlignment="1">
      <alignment horizontal="left" vertical="center" indent="2"/>
    </xf>
    <xf numFmtId="0" fontId="19" fillId="0" borderId="10" xfId="0" applyFont="1" applyBorder="1" applyAlignment="1">
      <alignment horizontal="right" vertical="center" indent="1" readingOrder="2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right" vertical="center" indent="1"/>
    </xf>
    <xf numFmtId="0" fontId="16" fillId="0" borderId="0" xfId="0" applyFont="1" applyAlignment="1">
      <alignment horizontal="right" vertical="center" indent="2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indent="2"/>
    </xf>
    <xf numFmtId="0" fontId="16" fillId="0" borderId="0" xfId="0" applyFont="1" applyBorder="1" applyAlignment="1">
      <alignment horizontal="right" vertical="center" indent="2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2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indent="7"/>
    </xf>
    <xf numFmtId="2" fontId="16" fillId="0" borderId="0" xfId="0" applyNumberFormat="1" applyFont="1" applyAlignment="1">
      <alignment horizontal="right" vertical="center" indent="7"/>
    </xf>
    <xf numFmtId="0" fontId="19" fillId="0" borderId="0" xfId="0" applyFont="1" applyBorder="1" applyAlignment="1">
      <alignment horizontal="right" vertical="center" readingOrder="2"/>
    </xf>
    <xf numFmtId="0" fontId="19" fillId="0" borderId="0" xfId="0" applyFont="1" applyBorder="1" applyAlignment="1">
      <alignment horizontal="centerContinuous" vertical="center" readingOrder="1"/>
    </xf>
    <xf numFmtId="1" fontId="19" fillId="0" borderId="10" xfId="0" applyNumberFormat="1" applyFont="1" applyBorder="1" applyAlignment="1">
      <alignment horizontal="center" vertical="center"/>
    </xf>
    <xf numFmtId="180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9" fillId="32" borderId="12" xfId="0" applyFont="1" applyFill="1" applyBorder="1" applyAlignment="1">
      <alignment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/>
    </xf>
    <xf numFmtId="0" fontId="19" fillId="32" borderId="15" xfId="0" applyFont="1" applyFill="1" applyBorder="1" applyAlignment="1">
      <alignment horizontal="center" vertical="top"/>
    </xf>
    <xf numFmtId="0" fontId="19" fillId="32" borderId="16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32" borderId="17" xfId="0" applyFont="1" applyFill="1" applyBorder="1" applyAlignment="1">
      <alignment horizontal="centerContinuous" vertical="center"/>
    </xf>
    <xf numFmtId="0" fontId="19" fillId="32" borderId="18" xfId="0" applyFont="1" applyFill="1" applyBorder="1" applyAlignment="1">
      <alignment horizontal="centerContinuous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 wrapText="1"/>
    </xf>
    <xf numFmtId="0" fontId="19" fillId="32" borderId="19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2" fontId="16" fillId="32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 vertical="center" indent="1"/>
    </xf>
    <xf numFmtId="0" fontId="19" fillId="32" borderId="21" xfId="0" applyFont="1" applyFill="1" applyBorder="1" applyAlignment="1">
      <alignment horizontal="center" vertical="top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horizontal="right" vertical="center" indent="1"/>
    </xf>
    <xf numFmtId="0" fontId="16" fillId="32" borderId="0" xfId="0" applyFont="1" applyFill="1" applyBorder="1" applyAlignment="1">
      <alignment horizontal="left" vertical="center" indent="1"/>
    </xf>
    <xf numFmtId="0" fontId="19" fillId="32" borderId="11" xfId="0" applyFont="1" applyFill="1" applyBorder="1" applyAlignment="1">
      <alignment horizontal="right" vertical="center" indent="1"/>
    </xf>
    <xf numFmtId="3" fontId="19" fillId="32" borderId="11" xfId="0" applyNumberFormat="1" applyFont="1" applyFill="1" applyBorder="1" applyAlignment="1">
      <alignment horizontal="center" vertical="center"/>
    </xf>
    <xf numFmtId="2" fontId="19" fillId="32" borderId="11" xfId="0" applyNumberFormat="1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2"/>
    </xf>
    <xf numFmtId="0" fontId="16" fillId="32" borderId="0" xfId="0" applyFont="1" applyFill="1" applyAlignment="1">
      <alignment horizontal="left" vertical="center" indent="2"/>
    </xf>
    <xf numFmtId="0" fontId="16" fillId="0" borderId="0" xfId="0" applyFont="1" applyBorder="1" applyAlignment="1">
      <alignment horizontal="right" vertical="center"/>
    </xf>
    <xf numFmtId="0" fontId="19" fillId="32" borderId="22" xfId="0" applyFont="1" applyFill="1" applyBorder="1" applyAlignment="1">
      <alignment horizontal="center" vertical="center"/>
    </xf>
    <xf numFmtId="0" fontId="19" fillId="32" borderId="23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left" vertical="center" inden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Continuous" vertical="top"/>
    </xf>
    <xf numFmtId="0" fontId="19" fillId="32" borderId="15" xfId="0" applyFont="1" applyFill="1" applyBorder="1" applyAlignment="1">
      <alignment vertical="center"/>
    </xf>
    <xf numFmtId="0" fontId="19" fillId="32" borderId="0" xfId="0" applyFont="1" applyFill="1" applyAlignment="1">
      <alignment horizontal="right" vertical="center" indent="2"/>
    </xf>
    <xf numFmtId="0" fontId="19" fillId="32" borderId="0" xfId="0" applyFont="1" applyFill="1" applyAlignment="1">
      <alignment horizontal="left" vertical="center" indent="2"/>
    </xf>
    <xf numFmtId="0" fontId="19" fillId="32" borderId="11" xfId="0" applyFont="1" applyFill="1" applyBorder="1" applyAlignment="1">
      <alignment horizontal="left" vertical="center" indent="1"/>
    </xf>
    <xf numFmtId="0" fontId="19" fillId="32" borderId="23" xfId="0" applyFont="1" applyFill="1" applyBorder="1" applyAlignment="1">
      <alignment horizontal="centerContinuous" vertical="center"/>
    </xf>
    <xf numFmtId="0" fontId="19" fillId="32" borderId="20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top" wrapText="1"/>
    </xf>
    <xf numFmtId="0" fontId="19" fillId="3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1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32" borderId="0" xfId="0" applyFont="1" applyFill="1" applyAlignment="1">
      <alignment horizontal="right" vertical="center" indent="3"/>
    </xf>
    <xf numFmtId="0" fontId="19" fillId="32" borderId="11" xfId="0" applyFont="1" applyFill="1" applyBorder="1" applyAlignment="1">
      <alignment horizontal="right" vertical="center" indent="2"/>
    </xf>
    <xf numFmtId="0" fontId="19" fillId="32" borderId="11" xfId="0" applyFont="1" applyFill="1" applyBorder="1" applyAlignment="1">
      <alignment horizontal="left" vertical="center" indent="2"/>
    </xf>
    <xf numFmtId="0" fontId="24" fillId="32" borderId="18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32" borderId="0" xfId="0" applyNumberFormat="1" applyFont="1" applyFill="1" applyAlignment="1">
      <alignment horizontal="center" vertical="center"/>
    </xf>
    <xf numFmtId="0" fontId="19" fillId="3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9" fillId="32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2" fontId="19" fillId="3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indent="1"/>
    </xf>
    <xf numFmtId="49" fontId="19" fillId="0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indent="5"/>
    </xf>
    <xf numFmtId="0" fontId="24" fillId="32" borderId="14" xfId="0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right" vertical="center" indent="3"/>
    </xf>
    <xf numFmtId="3" fontId="25" fillId="32" borderId="0" xfId="0" applyNumberFormat="1" applyFont="1" applyFill="1" applyAlignment="1">
      <alignment horizontal="right" vertical="center" indent="3"/>
    </xf>
    <xf numFmtId="3" fontId="25" fillId="0" borderId="0" xfId="0" applyNumberFormat="1" applyFont="1" applyAlignment="1">
      <alignment horizontal="right" vertical="center" indent="3"/>
    </xf>
    <xf numFmtId="3" fontId="24" fillId="32" borderId="0" xfId="0" applyNumberFormat="1" applyFont="1" applyFill="1" applyAlignment="1">
      <alignment horizontal="right" vertical="center" indent="3"/>
    </xf>
    <xf numFmtId="3" fontId="24" fillId="0" borderId="10" xfId="0" applyNumberFormat="1" applyFont="1" applyBorder="1" applyAlignment="1">
      <alignment horizontal="right" vertical="center" indent="3"/>
    </xf>
    <xf numFmtId="0" fontId="24" fillId="32" borderId="18" xfId="0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6"/>
    </xf>
    <xf numFmtId="3" fontId="25" fillId="32" borderId="0" xfId="0" applyNumberFormat="1" applyFont="1" applyFill="1" applyAlignment="1">
      <alignment horizontal="right" vertical="center" indent="6"/>
    </xf>
    <xf numFmtId="3" fontId="24" fillId="32" borderId="11" xfId="0" applyNumberFormat="1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1"/>
    </xf>
    <xf numFmtId="3" fontId="24" fillId="0" borderId="0" xfId="0" applyNumberFormat="1" applyFont="1" applyAlignment="1">
      <alignment horizontal="right" vertical="center" indent="1"/>
    </xf>
    <xf numFmtId="3" fontId="25" fillId="32" borderId="0" xfId="0" applyNumberFormat="1" applyFont="1" applyFill="1" applyAlignment="1">
      <alignment horizontal="right" vertical="center" indent="1"/>
    </xf>
    <xf numFmtId="3" fontId="24" fillId="32" borderId="0" xfId="0" applyNumberFormat="1" applyFont="1" applyFill="1" applyAlignment="1">
      <alignment horizontal="right" vertical="center" indent="1"/>
    </xf>
    <xf numFmtId="3" fontId="24" fillId="0" borderId="11" xfId="0" applyNumberFormat="1" applyFont="1" applyBorder="1" applyAlignment="1">
      <alignment horizontal="right" vertical="center" inden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24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horizontal="center" vertical="center" wrapText="1"/>
    </xf>
    <xf numFmtId="1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21" xfId="0" applyFont="1" applyFill="1" applyBorder="1" applyAlignment="1">
      <alignment vertical="center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Continuous" vertical="center"/>
    </xf>
    <xf numFmtId="0" fontId="19" fillId="34" borderId="19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Continuous" vertical="center"/>
    </xf>
    <xf numFmtId="0" fontId="16" fillId="34" borderId="23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Continuous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vertical="center"/>
    </xf>
    <xf numFmtId="0" fontId="16" fillId="34" borderId="16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left" vertical="center"/>
    </xf>
    <xf numFmtId="2" fontId="19" fillId="34" borderId="16" xfId="0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3" fontId="25" fillId="35" borderId="24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16" fillId="0" borderId="0" xfId="59" applyFont="1" applyBorder="1" applyAlignment="1">
      <alignment horizontal="center" vertical="center"/>
      <protection/>
    </xf>
    <xf numFmtId="0" fontId="29" fillId="35" borderId="24" xfId="0" applyFont="1" applyFill="1" applyBorder="1" applyAlignment="1">
      <alignment horizontal="center" vertical="center"/>
    </xf>
    <xf numFmtId="3" fontId="30" fillId="35" borderId="24" xfId="0" applyNumberFormat="1" applyFont="1" applyFill="1" applyBorder="1" applyAlignment="1">
      <alignment horizontal="center" vertical="center"/>
    </xf>
    <xf numFmtId="3" fontId="29" fillId="35" borderId="24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3" fontId="30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4" fillId="36" borderId="12" xfId="0" applyFont="1" applyFill="1" applyBorder="1" applyAlignment="1">
      <alignment horizontal="center" wrapText="1" readingOrder="2"/>
    </xf>
    <xf numFmtId="0" fontId="24" fillId="36" borderId="17" xfId="0" applyFont="1" applyFill="1" applyBorder="1" applyAlignment="1">
      <alignment horizontal="center" wrapText="1" readingOrder="2"/>
    </xf>
    <xf numFmtId="0" fontId="24" fillId="36" borderId="19" xfId="0" applyFont="1" applyFill="1" applyBorder="1" applyAlignment="1">
      <alignment horizontal="center" wrapText="1" readingOrder="2"/>
    </xf>
    <xf numFmtId="0" fontId="24" fillId="36" borderId="21" xfId="0" applyFont="1" applyFill="1" applyBorder="1" applyAlignment="1">
      <alignment horizontal="center" vertical="top" wrapText="1" readingOrder="2"/>
    </xf>
    <xf numFmtId="0" fontId="24" fillId="36" borderId="14" xfId="0" applyFont="1" applyFill="1" applyBorder="1" applyAlignment="1">
      <alignment horizontal="center" vertical="top" wrapText="1" readingOrder="1"/>
    </xf>
    <xf numFmtId="0" fontId="24" fillId="36" borderId="14" xfId="0" applyFont="1" applyFill="1" applyBorder="1" applyAlignment="1">
      <alignment horizontal="center" vertical="top" wrapText="1" readingOrder="2"/>
    </xf>
    <xf numFmtId="0" fontId="24" fillId="36" borderId="15" xfId="0" applyFont="1" applyFill="1" applyBorder="1" applyAlignment="1">
      <alignment horizontal="center" vertical="top" wrapText="1" readingOrder="1"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24" fillId="35" borderId="0" xfId="0" applyFont="1" applyFill="1" applyAlignment="1">
      <alignment horizontal="right" vertical="center"/>
    </xf>
    <xf numFmtId="0" fontId="73" fillId="0" borderId="0" xfId="0" applyFont="1" applyBorder="1" applyAlignment="1">
      <alignment vertical="center" readingOrder="2"/>
    </xf>
    <xf numFmtId="0" fontId="74" fillId="0" borderId="0" xfId="0" applyFont="1" applyBorder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1" fontId="19" fillId="32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32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Continuous" vertical="center" readingOrder="1"/>
    </xf>
    <xf numFmtId="0" fontId="24" fillId="37" borderId="22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5" fillId="38" borderId="0" xfId="0" applyFont="1" applyFill="1" applyAlignment="1">
      <alignment/>
    </xf>
    <xf numFmtId="0" fontId="0" fillId="38" borderId="0" xfId="0" applyFill="1" applyAlignment="1">
      <alignment/>
    </xf>
    <xf numFmtId="0" fontId="24" fillId="39" borderId="25" xfId="0" applyFont="1" applyFill="1" applyBorder="1" applyAlignment="1">
      <alignment horizontal="center" wrapText="1" readingOrder="2"/>
    </xf>
    <xf numFmtId="0" fontId="24" fillId="40" borderId="26" xfId="0" applyFont="1" applyFill="1" applyBorder="1" applyAlignment="1">
      <alignment horizontal="center" wrapText="1" readingOrder="2"/>
    </xf>
    <xf numFmtId="0" fontId="24" fillId="40" borderId="27" xfId="0" applyFont="1" applyFill="1" applyBorder="1" applyAlignment="1">
      <alignment horizontal="center" wrapText="1" readingOrder="2"/>
    </xf>
    <xf numFmtId="0" fontId="24" fillId="39" borderId="28" xfId="0" applyFont="1" applyFill="1" applyBorder="1" applyAlignment="1">
      <alignment horizontal="center" vertical="top" wrapText="1" readingOrder="2"/>
    </xf>
    <xf numFmtId="0" fontId="24" fillId="40" borderId="29" xfId="0" applyFont="1" applyFill="1" applyBorder="1" applyAlignment="1">
      <alignment horizontal="center" vertical="top" wrapText="1" readingOrder="1"/>
    </xf>
    <xf numFmtId="0" fontId="24" fillId="40" borderId="30" xfId="0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3" fontId="33" fillId="0" borderId="24" xfId="0" applyNumberFormat="1" applyFont="1" applyFill="1" applyBorder="1" applyAlignment="1">
      <alignment horizontal="center" vertical="center"/>
    </xf>
    <xf numFmtId="3" fontId="33" fillId="33" borderId="10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right" vertical="center" indent="1"/>
    </xf>
    <xf numFmtId="0" fontId="25" fillId="0" borderId="24" xfId="0" applyFont="1" applyFill="1" applyBorder="1" applyAlignment="1">
      <alignment horizontal="left" vertical="center" indent="1"/>
    </xf>
    <xf numFmtId="0" fontId="25" fillId="33" borderId="10" xfId="0" applyFont="1" applyFill="1" applyBorder="1" applyAlignment="1">
      <alignment horizontal="right" vertical="center" wrapText="1" indent="1"/>
    </xf>
    <xf numFmtId="0" fontId="25" fillId="33" borderId="10" xfId="0" applyFont="1" applyFill="1" applyBorder="1" applyAlignment="1">
      <alignment horizontal="left" vertical="center" wrapText="1" indent="1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9" fillId="34" borderId="17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7" fillId="0" borderId="0" xfId="0" applyFont="1" applyAlignment="1">
      <alignment horizontal="center" readingOrder="2"/>
    </xf>
    <xf numFmtId="0" fontId="19" fillId="34" borderId="16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readingOrder="2"/>
    </xf>
    <xf numFmtId="0" fontId="19" fillId="0" borderId="10" xfId="0" applyFont="1" applyBorder="1" applyAlignment="1">
      <alignment horizontal="center" vertical="center" readingOrder="2"/>
    </xf>
    <xf numFmtId="0" fontId="19" fillId="32" borderId="17" xfId="0" applyFont="1" applyFill="1" applyBorder="1" applyAlignment="1">
      <alignment horizontal="center"/>
    </xf>
    <xf numFmtId="0" fontId="19" fillId="32" borderId="16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 vertical="top"/>
    </xf>
    <xf numFmtId="0" fontId="19" fillId="32" borderId="19" xfId="0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top"/>
    </xf>
    <xf numFmtId="0" fontId="19" fillId="32" borderId="10" xfId="0" applyFont="1" applyFill="1" applyBorder="1" applyAlignment="1">
      <alignment horizontal="center" vertical="top"/>
    </xf>
    <xf numFmtId="0" fontId="19" fillId="32" borderId="21" xfId="0" applyFont="1" applyFill="1" applyBorder="1" applyAlignment="1">
      <alignment horizontal="center" vertical="top"/>
    </xf>
    <xf numFmtId="0" fontId="18" fillId="0" borderId="0" xfId="0" applyFont="1" applyAlignment="1">
      <alignment horizontal="right" vertical="center" readingOrder="2"/>
    </xf>
    <xf numFmtId="0" fontId="19" fillId="32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32" borderId="12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38" borderId="0" xfId="0" applyFont="1" applyFill="1" applyBorder="1" applyAlignment="1">
      <alignment horizontal="center" vertical="center" wrapText="1" readingOrder="2"/>
    </xf>
    <xf numFmtId="0" fontId="25" fillId="38" borderId="31" xfId="0" applyFont="1" applyFill="1" applyBorder="1" applyAlignment="1">
      <alignment horizontal="center" vertical="center" wrapText="1" readingOrder="2"/>
    </xf>
    <xf numFmtId="3" fontId="25" fillId="38" borderId="0" xfId="0" applyNumberFormat="1" applyFont="1" applyFill="1" applyBorder="1" applyAlignment="1">
      <alignment horizontal="center" vertical="center" wrapText="1" readingOrder="1"/>
    </xf>
    <xf numFmtId="3" fontId="25" fillId="38" borderId="3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4" fillId="35" borderId="0" xfId="0" applyFont="1" applyFill="1" applyBorder="1" applyAlignment="1">
      <alignment horizontal="center" vertical="center" readingOrder="2"/>
    </xf>
    <xf numFmtId="0" fontId="25" fillId="35" borderId="0" xfId="0" applyFont="1" applyFill="1" applyBorder="1" applyAlignment="1">
      <alignment horizontal="center"/>
    </xf>
    <xf numFmtId="0" fontId="25" fillId="38" borderId="32" xfId="0" applyFont="1" applyFill="1" applyBorder="1" applyAlignment="1">
      <alignment horizontal="center" vertical="center" wrapText="1" readingOrder="2"/>
    </xf>
    <xf numFmtId="3" fontId="25" fillId="38" borderId="32" xfId="0" applyNumberFormat="1" applyFont="1" applyFill="1" applyBorder="1" applyAlignment="1">
      <alignment horizontal="center" vertical="center" wrapText="1" readingOrder="1"/>
    </xf>
    <xf numFmtId="0" fontId="25" fillId="39" borderId="0" xfId="0" applyFont="1" applyFill="1" applyBorder="1" applyAlignment="1">
      <alignment horizontal="center" vertical="center" wrapText="1" readingOrder="2"/>
    </xf>
    <xf numFmtId="3" fontId="25" fillId="40" borderId="0" xfId="0" applyNumberFormat="1" applyFont="1" applyFill="1" applyBorder="1" applyAlignment="1">
      <alignment horizontal="center" vertical="center" wrapText="1" readingOrder="1"/>
    </xf>
    <xf numFmtId="0" fontId="25" fillId="41" borderId="0" xfId="0" applyFont="1" applyFill="1" applyBorder="1" applyAlignment="1">
      <alignment horizontal="center" vertical="center" wrapText="1" readingOrder="2"/>
    </xf>
    <xf numFmtId="0" fontId="25" fillId="41" borderId="10" xfId="0" applyFont="1" applyFill="1" applyBorder="1" applyAlignment="1">
      <alignment horizontal="center" vertical="center" wrapText="1" readingOrder="2"/>
    </xf>
    <xf numFmtId="0" fontId="25" fillId="35" borderId="10" xfId="0" applyFont="1" applyFill="1" applyBorder="1" applyAlignment="1">
      <alignment horizontal="left"/>
    </xf>
    <xf numFmtId="0" fontId="31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 readingOrder="2"/>
    </xf>
    <xf numFmtId="0" fontId="25" fillId="41" borderId="24" xfId="0" applyFont="1" applyFill="1" applyBorder="1" applyAlignment="1">
      <alignment horizontal="center" vertical="center" wrapText="1" readingOrder="2"/>
    </xf>
    <xf numFmtId="3" fontId="25" fillId="35" borderId="24" xfId="0" applyNumberFormat="1" applyFont="1" applyFill="1" applyBorder="1" applyAlignment="1">
      <alignment horizontal="center" vertical="center" wrapText="1" readingOrder="1"/>
    </xf>
    <xf numFmtId="3" fontId="25" fillId="35" borderId="0" xfId="0" applyNumberFormat="1" applyFont="1" applyFill="1" applyBorder="1" applyAlignment="1">
      <alignment horizontal="center" vertical="center" wrapText="1" readingOrder="1"/>
    </xf>
    <xf numFmtId="3" fontId="24" fillId="35" borderId="24" xfId="0" applyNumberFormat="1" applyFont="1" applyFill="1" applyBorder="1" applyAlignment="1">
      <alignment horizontal="center" vertical="center" wrapText="1" readingOrder="1"/>
    </xf>
    <xf numFmtId="3" fontId="24" fillId="35" borderId="0" xfId="0" applyNumberFormat="1" applyFont="1" applyFill="1" applyBorder="1" applyAlignment="1">
      <alignment horizontal="center" vertical="center" wrapText="1" readingOrder="1"/>
    </xf>
    <xf numFmtId="0" fontId="25" fillId="36" borderId="0" xfId="0" applyFont="1" applyFill="1" applyBorder="1" applyAlignment="1">
      <alignment horizontal="center" vertical="center" wrapText="1" readingOrder="2"/>
    </xf>
    <xf numFmtId="3" fontId="25" fillId="33" borderId="0" xfId="0" applyNumberFormat="1" applyFont="1" applyFill="1" applyBorder="1" applyAlignment="1">
      <alignment horizontal="center" vertical="center" wrapText="1" readingOrder="1"/>
    </xf>
    <xf numFmtId="3" fontId="24" fillId="35" borderId="10" xfId="0" applyNumberFormat="1" applyFont="1" applyFill="1" applyBorder="1" applyAlignment="1">
      <alignment horizontal="center" vertical="center" wrapText="1" readingOrder="1"/>
    </xf>
    <xf numFmtId="3" fontId="25" fillId="35" borderId="10" xfId="0" applyNumberFormat="1" applyFont="1" applyFill="1" applyBorder="1" applyAlignment="1">
      <alignment horizontal="center" vertical="center" wrapText="1" readingOrder="1"/>
    </xf>
    <xf numFmtId="3" fontId="24" fillId="33" borderId="0" xfId="0" applyNumberFormat="1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rt06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8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18375"/>
          <c:w val="0.8647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الرسومات'!$C$8</c:f>
              <c:strCache>
                <c:ptCount val="1"/>
                <c:pt idx="0">
                  <c:v>المزارع غير العاملة .   Inactive Farms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الرسومات'!$D$8:$F$8</c:f>
              <c:numCache>
                <c:ptCount val="3"/>
                <c:pt idx="0">
                  <c:v>158</c:v>
                </c:pt>
                <c:pt idx="1">
                  <c:v>180</c:v>
                </c:pt>
                <c:pt idx="2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الرسومات'!$C$9</c:f>
              <c:strCache>
                <c:ptCount val="1"/>
                <c:pt idx="0">
                  <c:v>المزارع العاملة     Active Farms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الرسومات'!$D$9:$F$9</c:f>
              <c:numCache>
                <c:ptCount val="3"/>
                <c:pt idx="0">
                  <c:v>1227</c:v>
                </c:pt>
                <c:pt idx="1">
                  <c:v>1204</c:v>
                </c:pt>
                <c:pt idx="2">
                  <c:v>1110</c:v>
                </c:pt>
              </c:numCache>
            </c:numRef>
          </c:val>
          <c:shape val="box"/>
        </c:ser>
        <c:shape val="box"/>
        <c:axId val="19695051"/>
        <c:axId val="43037732"/>
      </c:bar3D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69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3675"/>
          <c:w val="0.41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35433070866141736" right="0.3937007874015748" top="0.5118110236220472" bottom="0.5118110236220472" header="0.31496062992125984" footer="0.5118110236220472"/>
  <pageSetup horizontalDpi="600" verticalDpi="600" orientation="landscape" paperSize="9"/>
  <headerFooter>
    <oddHeader>&amp;R&amp;"WinSoft Pro,غامق"شكل (01 - 08)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99726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المزارع الكلية (العاملة وغير العاملة)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Farms (Active and Inactive) - Emirate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( 2010 - 2012 )</a:t>
          </a:r>
        </a:p>
      </cdr:txBody>
    </cdr:sp>
  </cdr:relSizeAnchor>
  <cdr:relSizeAnchor xmlns:cdr="http://schemas.openxmlformats.org/drawingml/2006/chartDrawing">
    <cdr:from>
      <cdr:x>0.02425</cdr:x>
      <cdr:y>0.40275</cdr:y>
    </cdr:from>
    <cdr:to>
      <cdr:x>0.04925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647950"/>
          <a:ext cx="247650" cy="1466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 </a:t>
          </a:r>
        </a:p>
      </cdr:txBody>
    </cdr:sp>
  </cdr:relSizeAnchor>
  <cdr:relSizeAnchor xmlns:cdr="http://schemas.openxmlformats.org/drawingml/2006/chartDrawing">
    <cdr:from>
      <cdr:x>0.48075</cdr:x>
      <cdr:y>0.90275</cdr:y>
    </cdr:from>
    <cdr:to>
      <cdr:x>0.5725</cdr:x>
      <cdr:y>0.9335</cdr:y>
    </cdr:to>
    <cdr:sp>
      <cdr:nvSpPr>
        <cdr:cNvPr id="3" name="Text Box 101"/>
        <cdr:cNvSpPr txBox="1">
          <a:spLocks noChangeArrowheads="1"/>
        </cdr:cNvSpPr>
      </cdr:nvSpPr>
      <cdr:spPr>
        <a:xfrm>
          <a:off x="4791075" y="593407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581775"/>
    <xdr:graphicFrame>
      <xdr:nvGraphicFramePr>
        <xdr:cNvPr id="1" name="Shape 1025"/>
        <xdr:cNvGraphicFramePr/>
      </xdr:nvGraphicFramePr>
      <xdr:xfrm>
        <a:off x="0" y="0"/>
        <a:ext cx="99726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rightToLeft="1" tabSelected="1" view="pageBreakPreview" zoomScale="160" zoomScaleNormal="75" zoomScaleSheetLayoutView="160" zoomScalePageLayoutView="0" workbookViewId="0" topLeftCell="A1">
      <selection activeCell="A15" sqref="A15"/>
    </sheetView>
  </sheetViews>
  <sheetFormatPr defaultColWidth="9.140625" defaultRowHeight="12.75"/>
  <cols>
    <col min="1" max="1" width="18.7109375" style="21" customWidth="1"/>
    <col min="2" max="7" width="19.00390625" style="21" customWidth="1"/>
    <col min="8" max="11" width="12.57421875" style="21" customWidth="1"/>
    <col min="12" max="27" width="9.140625" style="21" customWidth="1"/>
    <col min="28" max="16384" width="9.140625" style="1" customWidth="1"/>
  </cols>
  <sheetData>
    <row r="1" spans="1:27" s="113" customFormat="1" ht="3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24.75" customHeight="1">
      <c r="A2" s="314" t="s">
        <v>228</v>
      </c>
      <c r="B2" s="314"/>
      <c r="C2" s="314"/>
      <c r="D2" s="314"/>
      <c r="E2" s="314"/>
      <c r="F2" s="314"/>
      <c r="G2" s="314"/>
      <c r="H2" s="100"/>
      <c r="I2" s="100"/>
      <c r="J2" s="100"/>
      <c r="K2" s="10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1" customHeight="1">
      <c r="A3" s="314" t="s">
        <v>198</v>
      </c>
      <c r="B3" s="314"/>
      <c r="C3" s="314"/>
      <c r="D3" s="314"/>
      <c r="E3" s="314"/>
      <c r="F3" s="314"/>
      <c r="G3" s="314"/>
      <c r="H3" s="100"/>
      <c r="I3" s="100"/>
      <c r="J3" s="100"/>
      <c r="K3" s="10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0.25" customHeight="1">
      <c r="A4" s="315" t="s">
        <v>327</v>
      </c>
      <c r="B4" s="315"/>
      <c r="C4" s="315"/>
      <c r="D4" s="315"/>
      <c r="E4" s="315"/>
      <c r="F4" s="315"/>
      <c r="G4" s="315"/>
      <c r="H4" s="100"/>
      <c r="I4" s="100"/>
      <c r="J4" s="100"/>
      <c r="K4" s="100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19.5" customHeight="1">
      <c r="A6" s="34" t="s">
        <v>247</v>
      </c>
      <c r="B6" s="28"/>
      <c r="C6" s="28"/>
      <c r="D6" s="28"/>
      <c r="E6" s="28"/>
      <c r="F6" s="28"/>
      <c r="G6" s="35" t="s">
        <v>69</v>
      </c>
      <c r="H6" s="28"/>
      <c r="I6" s="28"/>
      <c r="J6" s="3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6" customFormat="1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5.75" customHeight="1">
      <c r="A8" s="219"/>
      <c r="B8" s="316" t="s">
        <v>143</v>
      </c>
      <c r="C8" s="316"/>
      <c r="D8" s="316" t="s">
        <v>240</v>
      </c>
      <c r="E8" s="316"/>
      <c r="F8" s="316" t="s">
        <v>48</v>
      </c>
      <c r="G8" s="31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6" customFormat="1" ht="15.75" customHeight="1">
      <c r="A9" s="220" t="s">
        <v>73</v>
      </c>
      <c r="B9" s="312" t="s">
        <v>180</v>
      </c>
      <c r="C9" s="312"/>
      <c r="D9" s="312" t="s">
        <v>181</v>
      </c>
      <c r="E9" s="312"/>
      <c r="F9" s="312" t="s">
        <v>28</v>
      </c>
      <c r="G9" s="31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6" customFormat="1" ht="20.25" customHeight="1">
      <c r="A10" s="220" t="s">
        <v>71</v>
      </c>
      <c r="B10" s="221" t="s">
        <v>144</v>
      </c>
      <c r="C10" s="221" t="s">
        <v>145</v>
      </c>
      <c r="D10" s="221" t="s">
        <v>144</v>
      </c>
      <c r="E10" s="221" t="s">
        <v>145</v>
      </c>
      <c r="F10" s="221" t="s">
        <v>144</v>
      </c>
      <c r="G10" s="222" t="s">
        <v>145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8" customHeight="1">
      <c r="A11" s="223"/>
      <c r="B11" s="224" t="s">
        <v>35</v>
      </c>
      <c r="C11" s="224" t="s">
        <v>74</v>
      </c>
      <c r="D11" s="224" t="s">
        <v>35</v>
      </c>
      <c r="E11" s="224" t="s">
        <v>74</v>
      </c>
      <c r="F11" s="224" t="s">
        <v>35</v>
      </c>
      <c r="G11" s="225" t="s">
        <v>74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165" customFormat="1" ht="51.75" customHeight="1">
      <c r="A12" s="255">
        <v>2010</v>
      </c>
      <c r="B12" s="256">
        <v>1227</v>
      </c>
      <c r="C12" s="256">
        <v>54451</v>
      </c>
      <c r="D12" s="256">
        <v>158</v>
      </c>
      <c r="E12" s="256">
        <v>7001</v>
      </c>
      <c r="F12" s="257">
        <v>1385</v>
      </c>
      <c r="G12" s="257">
        <v>61452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</row>
    <row r="13" spans="1:27" s="6" customFormat="1" ht="51.75" customHeight="1">
      <c r="A13" s="210">
        <v>2011</v>
      </c>
      <c r="B13" s="211">
        <v>1204</v>
      </c>
      <c r="C13" s="211">
        <v>52609</v>
      </c>
      <c r="D13" s="211">
        <v>180</v>
      </c>
      <c r="E13" s="211">
        <v>4338</v>
      </c>
      <c r="F13" s="212">
        <v>1384</v>
      </c>
      <c r="G13" s="212">
        <v>56947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51.75" customHeight="1">
      <c r="A14" s="180">
        <v>2012</v>
      </c>
      <c r="B14" s="181">
        <v>1110</v>
      </c>
      <c r="C14" s="181">
        <v>40248</v>
      </c>
      <c r="D14" s="181">
        <v>26</v>
      </c>
      <c r="E14" s="181">
        <v>371.75</v>
      </c>
      <c r="F14" s="182">
        <v>1136</v>
      </c>
      <c r="G14" s="182">
        <v>40619.75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5" customFormat="1" ht="26.25" customHeight="1">
      <c r="A15" s="168" t="s">
        <v>334</v>
      </c>
      <c r="B15" s="169"/>
      <c r="C15" s="169"/>
      <c r="D15" s="169"/>
      <c r="E15" s="169"/>
      <c r="F15" s="169"/>
      <c r="G15" s="170" t="s">
        <v>194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s="6" customFormat="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</sheetData>
  <sheetProtection/>
  <mergeCells count="9">
    <mergeCell ref="B9:C9"/>
    <mergeCell ref="D9:E9"/>
    <mergeCell ref="F9:G9"/>
    <mergeCell ref="A2:G2"/>
    <mergeCell ref="A3:G3"/>
    <mergeCell ref="A4:G4"/>
    <mergeCell ref="B8:C8"/>
    <mergeCell ref="D8:E8"/>
    <mergeCell ref="F8:G8"/>
  </mergeCells>
  <printOptions horizontalCentered="1"/>
  <pageMargins left="0.5118110236220472" right="0.5118110236220472" top="0.63" bottom="0.5118110236220472" header="0" footer="0.236220472440944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showGridLines="0" rightToLeft="1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13.7109375" style="21" customWidth="1"/>
    <col min="2" max="13" width="10.140625" style="21" customWidth="1"/>
    <col min="14" max="21" width="9.140625" style="21" customWidth="1"/>
    <col min="22" max="16384" width="9.140625" style="1" customWidth="1"/>
  </cols>
  <sheetData>
    <row r="1" spans="1:21" s="114" customFormat="1" ht="24.75" customHeight="1">
      <c r="A1" s="100" t="s">
        <v>142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2"/>
      <c r="O1" s="22"/>
      <c r="P1" s="22"/>
      <c r="Q1" s="22"/>
      <c r="R1" s="22"/>
      <c r="S1" s="22"/>
      <c r="T1" s="22"/>
      <c r="U1" s="22"/>
    </row>
    <row r="2" spans="1:21" s="10" customFormat="1" ht="18.75" customHeight="1">
      <c r="A2" s="100" t="s">
        <v>222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</row>
    <row r="3" spans="1:21" s="10" customFormat="1" ht="19.5" customHeight="1">
      <c r="A3" s="314" t="s">
        <v>326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22"/>
      <c r="O3" s="22"/>
      <c r="P3" s="22"/>
      <c r="Q3" s="22"/>
      <c r="R3" s="22"/>
      <c r="S3" s="22"/>
      <c r="T3" s="22"/>
      <c r="U3" s="22"/>
    </row>
    <row r="4" spans="1:21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17"/>
      <c r="M4" s="22"/>
      <c r="N4" s="22"/>
      <c r="O4" s="22"/>
      <c r="P4" s="22"/>
      <c r="Q4" s="22"/>
      <c r="R4" s="22"/>
      <c r="S4" s="22"/>
      <c r="T4" s="22"/>
      <c r="U4" s="22"/>
    </row>
    <row r="5" spans="1:21" s="10" customFormat="1" ht="24.75" customHeight="1">
      <c r="A5" s="34" t="s">
        <v>250</v>
      </c>
      <c r="B5" s="28"/>
      <c r="C5" s="45"/>
      <c r="D5" s="45"/>
      <c r="E5" s="45"/>
      <c r="F5" s="4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6" customFormat="1" ht="19.5" customHeight="1">
      <c r="A6" s="346" t="s">
        <v>137</v>
      </c>
      <c r="B6" s="123">
        <v>2011</v>
      </c>
      <c r="C6" s="123"/>
      <c r="D6" s="123"/>
      <c r="E6" s="159"/>
      <c r="F6" s="123">
        <v>2012</v>
      </c>
      <c r="G6" s="123"/>
      <c r="H6" s="123"/>
      <c r="I6" s="159"/>
      <c r="J6" s="123">
        <v>2013</v>
      </c>
      <c r="K6" s="123"/>
      <c r="L6" s="123"/>
      <c r="M6" s="159"/>
      <c r="N6" s="21"/>
      <c r="O6" s="21"/>
      <c r="P6" s="21"/>
      <c r="Q6" s="21"/>
      <c r="R6" s="21"/>
      <c r="S6" s="21"/>
      <c r="T6" s="21"/>
      <c r="U6" s="21"/>
    </row>
    <row r="7" spans="1:21" s="4" customFormat="1" ht="22.5" customHeight="1">
      <c r="A7" s="347"/>
      <c r="B7" s="105" t="s">
        <v>85</v>
      </c>
      <c r="C7" s="105" t="s">
        <v>86</v>
      </c>
      <c r="D7" s="105" t="s">
        <v>125</v>
      </c>
      <c r="E7" s="160" t="s">
        <v>48</v>
      </c>
      <c r="F7" s="105" t="s">
        <v>85</v>
      </c>
      <c r="G7" s="105" t="s">
        <v>86</v>
      </c>
      <c r="H7" s="105" t="s">
        <v>125</v>
      </c>
      <c r="I7" s="160" t="s">
        <v>48</v>
      </c>
      <c r="J7" s="105" t="s">
        <v>85</v>
      </c>
      <c r="K7" s="105" t="s">
        <v>86</v>
      </c>
      <c r="L7" s="105" t="s">
        <v>125</v>
      </c>
      <c r="M7" s="160" t="s">
        <v>48</v>
      </c>
      <c r="N7" s="21"/>
      <c r="O7" s="21"/>
      <c r="P7" s="21"/>
      <c r="Q7" s="21"/>
      <c r="R7" s="21"/>
      <c r="S7" s="21"/>
      <c r="T7" s="21"/>
      <c r="U7" s="21"/>
    </row>
    <row r="8" spans="1:21" s="6" customFormat="1" ht="30.75" customHeight="1">
      <c r="A8" s="161" t="s">
        <v>124</v>
      </c>
      <c r="B8" s="103" t="s">
        <v>84</v>
      </c>
      <c r="C8" s="126" t="s">
        <v>123</v>
      </c>
      <c r="D8" s="103" t="s">
        <v>132</v>
      </c>
      <c r="E8" s="104" t="s">
        <v>28</v>
      </c>
      <c r="F8" s="103" t="s">
        <v>84</v>
      </c>
      <c r="G8" s="126" t="s">
        <v>123</v>
      </c>
      <c r="H8" s="103" t="s">
        <v>132</v>
      </c>
      <c r="I8" s="104" t="s">
        <v>28</v>
      </c>
      <c r="J8" s="103" t="s">
        <v>84</v>
      </c>
      <c r="K8" s="126" t="s">
        <v>123</v>
      </c>
      <c r="L8" s="103" t="s">
        <v>132</v>
      </c>
      <c r="M8" s="104" t="s">
        <v>28</v>
      </c>
      <c r="N8" s="21"/>
      <c r="O8" s="21"/>
      <c r="P8" s="21"/>
      <c r="Q8" s="21"/>
      <c r="R8" s="21"/>
      <c r="S8" s="21"/>
      <c r="T8" s="21"/>
      <c r="U8" s="21"/>
    </row>
    <row r="9" spans="1:21" s="6" customFormat="1" ht="49.5" customHeight="1">
      <c r="A9" s="52" t="s">
        <v>187</v>
      </c>
      <c r="B9" s="203">
        <v>45575</v>
      </c>
      <c r="C9" s="203">
        <v>4376</v>
      </c>
      <c r="D9" s="203">
        <v>1262</v>
      </c>
      <c r="E9" s="204">
        <v>51213</v>
      </c>
      <c r="F9" s="203">
        <v>46428</v>
      </c>
      <c r="G9" s="203">
        <v>3410</v>
      </c>
      <c r="H9" s="203">
        <v>1489</v>
      </c>
      <c r="I9" s="204">
        <v>51327</v>
      </c>
      <c r="J9" s="203">
        <v>61837</v>
      </c>
      <c r="K9" s="203">
        <v>2069</v>
      </c>
      <c r="L9" s="203">
        <v>1709</v>
      </c>
      <c r="M9" s="204">
        <f>SUM(J9:L9)</f>
        <v>65615</v>
      </c>
      <c r="N9" s="21"/>
      <c r="O9" s="21"/>
      <c r="P9" s="21"/>
      <c r="Q9" s="21"/>
      <c r="R9" s="21"/>
      <c r="S9" s="21"/>
      <c r="T9" s="21"/>
      <c r="U9" s="21"/>
    </row>
    <row r="10" spans="1:21" s="6" customFormat="1" ht="49.5" customHeight="1">
      <c r="A10" s="162" t="s">
        <v>188</v>
      </c>
      <c r="B10" s="205">
        <v>59628</v>
      </c>
      <c r="C10" s="205">
        <v>45013</v>
      </c>
      <c r="D10" s="205">
        <v>2348</v>
      </c>
      <c r="E10" s="206">
        <v>106989</v>
      </c>
      <c r="F10" s="205">
        <v>66289</v>
      </c>
      <c r="G10" s="205">
        <v>44269</v>
      </c>
      <c r="H10" s="205">
        <v>2746</v>
      </c>
      <c r="I10" s="206">
        <v>113304</v>
      </c>
      <c r="J10" s="205">
        <v>97122</v>
      </c>
      <c r="K10" s="205">
        <v>2738</v>
      </c>
      <c r="L10" s="205">
        <v>3056</v>
      </c>
      <c r="M10" s="206">
        <f>SUM(J10:L10)</f>
        <v>102916</v>
      </c>
      <c r="N10" s="21"/>
      <c r="O10" s="21"/>
      <c r="P10" s="21"/>
      <c r="Q10" s="21"/>
      <c r="R10" s="21"/>
      <c r="S10" s="21"/>
      <c r="T10" s="21"/>
      <c r="U10" s="21"/>
    </row>
    <row r="11" spans="1:21" s="6" customFormat="1" ht="49.5" customHeight="1">
      <c r="A11" s="52" t="s">
        <v>189</v>
      </c>
      <c r="B11" s="203">
        <v>3961</v>
      </c>
      <c r="C11" s="203">
        <v>295</v>
      </c>
      <c r="D11" s="203">
        <v>245</v>
      </c>
      <c r="E11" s="204">
        <v>4501</v>
      </c>
      <c r="F11" s="203">
        <v>3895</v>
      </c>
      <c r="G11" s="203">
        <v>269</v>
      </c>
      <c r="H11" s="203">
        <v>284</v>
      </c>
      <c r="I11" s="204">
        <v>4448</v>
      </c>
      <c r="J11" s="203">
        <v>4572</v>
      </c>
      <c r="K11" s="203">
        <v>6</v>
      </c>
      <c r="L11" s="203">
        <v>267</v>
      </c>
      <c r="M11" s="204">
        <f>SUM(J11:L11)</f>
        <v>4845</v>
      </c>
      <c r="N11" s="21"/>
      <c r="O11" s="21"/>
      <c r="P11" s="21"/>
      <c r="Q11" s="21"/>
      <c r="R11" s="21"/>
      <c r="S11" s="21"/>
      <c r="T11" s="21"/>
      <c r="U11" s="21"/>
    </row>
    <row r="12" spans="1:21" s="6" customFormat="1" ht="49.5" customHeight="1">
      <c r="A12" s="162" t="s">
        <v>190</v>
      </c>
      <c r="B12" s="205">
        <v>1251</v>
      </c>
      <c r="C12" s="205">
        <v>102</v>
      </c>
      <c r="D12" s="205">
        <v>8</v>
      </c>
      <c r="E12" s="206">
        <v>1361</v>
      </c>
      <c r="F12" s="205">
        <v>1413</v>
      </c>
      <c r="G12" s="205">
        <v>89</v>
      </c>
      <c r="H12" s="205">
        <v>19</v>
      </c>
      <c r="I12" s="206">
        <v>1521</v>
      </c>
      <c r="J12" s="205">
        <v>1248</v>
      </c>
      <c r="K12" s="205">
        <v>15</v>
      </c>
      <c r="L12" s="205">
        <v>6</v>
      </c>
      <c r="M12" s="206">
        <f>SUM(J12:L12)</f>
        <v>1269</v>
      </c>
      <c r="N12" s="21"/>
      <c r="O12" s="21"/>
      <c r="P12" s="21"/>
      <c r="Q12" s="21"/>
      <c r="R12" s="21"/>
      <c r="S12" s="21"/>
      <c r="T12" s="21"/>
      <c r="U12" s="21"/>
    </row>
    <row r="13" spans="1:21" s="6" customFormat="1" ht="35.25" customHeight="1">
      <c r="A13" s="53" t="s">
        <v>122</v>
      </c>
      <c r="B13" s="207">
        <f>SUM(B9:B12)</f>
        <v>110415</v>
      </c>
      <c r="C13" s="207">
        <f>SUM(C9:C12)</f>
        <v>49786</v>
      </c>
      <c r="D13" s="207">
        <f>SUM(D9:D12)</f>
        <v>3863</v>
      </c>
      <c r="E13" s="207">
        <f>SUM(E9:E12)</f>
        <v>164064</v>
      </c>
      <c r="F13" s="207">
        <f aca="true" t="shared" si="0" ref="F13:L13">SUM(F9:F12)</f>
        <v>118025</v>
      </c>
      <c r="G13" s="207">
        <f t="shared" si="0"/>
        <v>48037</v>
      </c>
      <c r="H13" s="207">
        <f t="shared" si="0"/>
        <v>4538</v>
      </c>
      <c r="I13" s="207">
        <f t="shared" si="0"/>
        <v>170600</v>
      </c>
      <c r="J13" s="207">
        <f t="shared" si="0"/>
        <v>164779</v>
      </c>
      <c r="K13" s="207">
        <f t="shared" si="0"/>
        <v>4828</v>
      </c>
      <c r="L13" s="207">
        <f t="shared" si="0"/>
        <v>5038</v>
      </c>
      <c r="M13" s="207">
        <f>SUM(J13:L13)</f>
        <v>174645</v>
      </c>
      <c r="N13" s="21"/>
      <c r="O13" s="21"/>
      <c r="P13" s="21"/>
      <c r="Q13" s="21"/>
      <c r="R13" s="21"/>
      <c r="S13" s="21"/>
      <c r="T13" s="21"/>
      <c r="U13" s="21"/>
    </row>
    <row r="14" spans="1:21" s="6" customFormat="1" ht="7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1" customFormat="1" ht="15" customHeight="1">
      <c r="A15" s="27" t="s">
        <v>136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 t="s">
        <v>287</v>
      </c>
      <c r="N15" s="24"/>
      <c r="O15" s="24"/>
      <c r="P15" s="24"/>
      <c r="Q15" s="24"/>
      <c r="R15" s="24"/>
      <c r="S15" s="24"/>
      <c r="T15" s="24"/>
      <c r="U15" s="24"/>
    </row>
    <row r="16" spans="1:21" s="11" customFormat="1" ht="15" customHeight="1">
      <c r="A16" s="27" t="s">
        <v>130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237</v>
      </c>
      <c r="N16" s="24"/>
      <c r="O16" s="24"/>
      <c r="P16" s="24"/>
      <c r="Q16" s="24"/>
      <c r="R16" s="24"/>
      <c r="S16" s="24"/>
      <c r="T16" s="24"/>
      <c r="U16" s="24"/>
    </row>
    <row r="17" spans="1:21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</sheetData>
  <sheetProtection/>
  <mergeCells count="2">
    <mergeCell ref="A6:A7"/>
    <mergeCell ref="A3:M3"/>
  </mergeCells>
  <printOptions horizontalCentered="1"/>
  <pageMargins left="0.25" right="0.25" top="0.5" bottom="0.5" header="0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95" zoomScaleNormal="75" zoomScaleSheetLayoutView="95" zoomScalePageLayoutView="0" workbookViewId="0" topLeftCell="A1">
      <selection activeCell="A15" sqref="A15"/>
    </sheetView>
  </sheetViews>
  <sheetFormatPr defaultColWidth="9.140625" defaultRowHeight="12.75"/>
  <cols>
    <col min="1" max="1" width="16.28125" style="21" customWidth="1"/>
    <col min="2" max="2" width="14.140625" style="21" customWidth="1"/>
    <col min="3" max="3" width="13.7109375" style="21" customWidth="1"/>
    <col min="4" max="4" width="15.28125" style="21" customWidth="1"/>
    <col min="5" max="9" width="14.140625" style="21" customWidth="1"/>
    <col min="10" max="10" width="12.140625" style="21" customWidth="1"/>
    <col min="11" max="27" width="9.140625" style="21" customWidth="1"/>
    <col min="28" max="16384" width="9.140625" style="1" customWidth="1"/>
  </cols>
  <sheetData>
    <row r="1" spans="1:27" s="114" customFormat="1" ht="24.75" customHeight="1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327</v>
      </c>
      <c r="B3" s="100"/>
      <c r="C3" s="100"/>
      <c r="D3" s="100"/>
      <c r="E3" s="100"/>
      <c r="F3" s="100"/>
      <c r="G3" s="100"/>
      <c r="H3" s="100"/>
      <c r="I3" s="10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24.75" customHeight="1">
      <c r="A5" s="47" t="s">
        <v>249</v>
      </c>
      <c r="B5" s="48"/>
      <c r="C5" s="48"/>
      <c r="D5" s="48"/>
      <c r="E5" s="48"/>
      <c r="F5" s="48"/>
      <c r="G5" s="48"/>
      <c r="H5" s="48"/>
      <c r="I5" s="48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4" customFormat="1" ht="23.25" customHeight="1">
      <c r="A6" s="220"/>
      <c r="B6" s="354" t="s">
        <v>239</v>
      </c>
      <c r="C6" s="355"/>
      <c r="D6" s="244" t="s">
        <v>243</v>
      </c>
      <c r="E6" s="352" t="s">
        <v>325</v>
      </c>
      <c r="F6" s="353"/>
      <c r="G6" s="245" t="s">
        <v>238</v>
      </c>
      <c r="H6" s="246"/>
      <c r="I6" s="24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4" customFormat="1" ht="19.5" customHeight="1">
      <c r="A7" s="247"/>
      <c r="B7" s="241" t="s">
        <v>78</v>
      </c>
      <c r="C7" s="350" t="s">
        <v>242</v>
      </c>
      <c r="D7" s="241" t="s">
        <v>117</v>
      </c>
      <c r="E7" s="248"/>
      <c r="F7" s="249" t="s">
        <v>244</v>
      </c>
      <c r="G7" s="356" t="s">
        <v>245</v>
      </c>
      <c r="H7" s="357"/>
      <c r="I7" s="242" t="s">
        <v>83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8.75" customHeight="1">
      <c r="A8" s="220" t="s">
        <v>73</v>
      </c>
      <c r="B8" s="241" t="s">
        <v>225</v>
      </c>
      <c r="C8" s="350"/>
      <c r="D8" s="241" t="s">
        <v>90</v>
      </c>
      <c r="E8" s="250" t="s">
        <v>70</v>
      </c>
      <c r="F8" s="250" t="s">
        <v>79</v>
      </c>
      <c r="G8" s="250" t="s">
        <v>65</v>
      </c>
      <c r="H8" s="250" t="s">
        <v>48</v>
      </c>
      <c r="I8" s="242" t="s">
        <v>82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4" customFormat="1" ht="23.25" customHeight="1">
      <c r="A9" s="251" t="s">
        <v>71</v>
      </c>
      <c r="B9" s="252" t="s">
        <v>81</v>
      </c>
      <c r="C9" s="350"/>
      <c r="D9" s="253" t="s">
        <v>138</v>
      </c>
      <c r="E9" s="319" t="s">
        <v>224</v>
      </c>
      <c r="F9" s="252" t="s">
        <v>80</v>
      </c>
      <c r="G9" s="252" t="s">
        <v>26</v>
      </c>
      <c r="H9" s="252" t="s">
        <v>28</v>
      </c>
      <c r="I9" s="348" t="s">
        <v>140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4" customFormat="1" ht="13.5" customHeight="1">
      <c r="A10" s="243"/>
      <c r="B10" s="254"/>
      <c r="C10" s="351"/>
      <c r="D10" s="254" t="s">
        <v>139</v>
      </c>
      <c r="E10" s="320"/>
      <c r="F10" s="254"/>
      <c r="G10" s="254"/>
      <c r="H10" s="254"/>
      <c r="I10" s="3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164" customFormat="1" ht="55.5" customHeight="1">
      <c r="A11" s="259">
        <v>2010</v>
      </c>
      <c r="B11" s="260">
        <v>4</v>
      </c>
      <c r="C11" s="260">
        <v>190</v>
      </c>
      <c r="D11" s="260">
        <v>18162</v>
      </c>
      <c r="E11" s="260">
        <v>2</v>
      </c>
      <c r="F11" s="260">
        <v>5192</v>
      </c>
      <c r="G11" s="260">
        <v>4449</v>
      </c>
      <c r="H11" s="261">
        <v>9641</v>
      </c>
      <c r="I11" s="260">
        <v>37848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</row>
    <row r="12" spans="1:27" s="4" customFormat="1" ht="55.5" customHeight="1">
      <c r="A12" s="262">
        <v>2011</v>
      </c>
      <c r="B12" s="263">
        <v>4</v>
      </c>
      <c r="C12" s="263">
        <v>183</v>
      </c>
      <c r="D12" s="263">
        <v>21585</v>
      </c>
      <c r="E12" s="263">
        <v>2</v>
      </c>
      <c r="F12" s="263">
        <v>5855</v>
      </c>
      <c r="G12" s="263">
        <v>5142</v>
      </c>
      <c r="H12" s="264">
        <v>10997</v>
      </c>
      <c r="I12" s="263">
        <v>50091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55.5" customHeight="1">
      <c r="A13" s="265">
        <v>2012</v>
      </c>
      <c r="B13" s="266">
        <v>4</v>
      </c>
      <c r="C13" s="266">
        <v>206.4</v>
      </c>
      <c r="D13" s="266">
        <v>14658.3</v>
      </c>
      <c r="E13" s="266">
        <v>2</v>
      </c>
      <c r="F13" s="266">
        <v>8593</v>
      </c>
      <c r="G13" s="266">
        <v>5636</v>
      </c>
      <c r="H13" s="267">
        <v>14229</v>
      </c>
      <c r="I13" s="266">
        <v>58905.9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6.75" customHeight="1">
      <c r="A14" s="49"/>
      <c r="B14" s="49"/>
      <c r="C14" s="49"/>
      <c r="D14" s="50"/>
      <c r="E14" s="49"/>
      <c r="F14" s="50"/>
      <c r="G14" s="49"/>
      <c r="H14" s="50"/>
      <c r="I14" s="5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1" customFormat="1" ht="24" customHeight="1">
      <c r="A15" s="23" t="s">
        <v>334</v>
      </c>
      <c r="B15" s="24"/>
      <c r="C15" s="24"/>
      <c r="D15" s="24"/>
      <c r="E15" s="24"/>
      <c r="F15" s="24"/>
      <c r="G15" s="24"/>
      <c r="H15" s="24"/>
      <c r="I15" s="25" t="s">
        <v>195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5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</sheetData>
  <sheetProtection/>
  <mergeCells count="6">
    <mergeCell ref="I9:I10"/>
    <mergeCell ref="C7:C10"/>
    <mergeCell ref="E9:E10"/>
    <mergeCell ref="E6:F6"/>
    <mergeCell ref="B6:C6"/>
    <mergeCell ref="G7:H7"/>
  </mergeCells>
  <printOptions horizontalCentered="1" verticalCentered="1"/>
  <pageMargins left="0.5" right="0.5" top="0.22" bottom="1.33" header="0" footer="0.2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showGridLines="0" rightToLeft="1" view="pageBreakPreview" zoomScaleNormal="75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6.421875" style="21" customWidth="1"/>
    <col min="2" max="4" width="21.7109375" style="21" customWidth="1"/>
    <col min="5" max="5" width="35.8515625" style="21" customWidth="1"/>
    <col min="6" max="7" width="18.57421875" style="21" customWidth="1"/>
    <col min="8" max="27" width="9.140625" style="21" customWidth="1"/>
    <col min="28" max="16384" width="9.140625" style="1" customWidth="1"/>
  </cols>
  <sheetData>
    <row r="1" spans="1:27" s="209" customFormat="1" ht="42.75" customHeight="1">
      <c r="A1" s="358" t="s">
        <v>335</v>
      </c>
      <c r="B1" s="358"/>
      <c r="C1" s="358"/>
      <c r="D1" s="358"/>
      <c r="E1" s="35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7" s="10" customFormat="1" ht="10.5" customHeight="1">
      <c r="A2" s="314" t="s">
        <v>278</v>
      </c>
      <c r="B2" s="314"/>
      <c r="C2" s="314"/>
      <c r="D2" s="314"/>
      <c r="E2" s="3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0.25" customHeight="1">
      <c r="A3" s="314" t="s">
        <v>327</v>
      </c>
      <c r="B3" s="314"/>
      <c r="C3" s="314"/>
      <c r="D3" s="314"/>
      <c r="E3" s="31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34" t="s">
        <v>248</v>
      </c>
      <c r="B5" s="28"/>
      <c r="C5" s="45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10" customFormat="1" ht="52.5" customHeight="1">
      <c r="A6" s="292" t="s">
        <v>279</v>
      </c>
      <c r="B6" s="293">
        <v>2010</v>
      </c>
      <c r="C6" s="293">
        <v>2011</v>
      </c>
      <c r="D6" s="293">
        <v>2012</v>
      </c>
      <c r="E6" s="294" t="s">
        <v>280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0" customFormat="1" ht="52.5" customHeight="1">
      <c r="A7" s="308" t="s">
        <v>173</v>
      </c>
      <c r="B7" s="306">
        <v>712</v>
      </c>
      <c r="C7" s="306">
        <v>772</v>
      </c>
      <c r="D7" s="306" t="s">
        <v>329</v>
      </c>
      <c r="E7" s="309" t="s">
        <v>226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s="269" customFormat="1" ht="52.5" customHeight="1">
      <c r="A8" s="310" t="s">
        <v>281</v>
      </c>
      <c r="B8" s="307">
        <v>10078</v>
      </c>
      <c r="C8" s="307">
        <v>8948</v>
      </c>
      <c r="D8" s="307">
        <v>11830</v>
      </c>
      <c r="E8" s="311" t="s">
        <v>282</v>
      </c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</row>
    <row r="9" spans="1:27" s="11" customFormat="1" ht="24.75" customHeight="1">
      <c r="A9" s="23" t="s">
        <v>334</v>
      </c>
      <c r="B9" s="24"/>
      <c r="C9" s="24"/>
      <c r="D9" s="24"/>
      <c r="E9" s="25" t="s">
        <v>195</v>
      </c>
      <c r="F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6" customFormat="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</sheetData>
  <sheetProtection/>
  <mergeCells count="3">
    <mergeCell ref="A1:E1"/>
    <mergeCell ref="A2:E2"/>
    <mergeCell ref="A3:E3"/>
  </mergeCells>
  <printOptions horizontalCentered="1"/>
  <pageMargins left="0.25" right="0.5" top="0.6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8"/>
  <sheetViews>
    <sheetView rightToLeft="1" view="pageBreakPreview" zoomScale="130" zoomScaleSheetLayoutView="130" zoomScalePageLayoutView="0" workbookViewId="0" topLeftCell="A10">
      <selection activeCell="A18" sqref="A18"/>
    </sheetView>
  </sheetViews>
  <sheetFormatPr defaultColWidth="9.140625" defaultRowHeight="12.75"/>
  <cols>
    <col min="1" max="1" width="34.7109375" style="272" customWidth="1"/>
    <col min="2" max="3" width="40.140625" style="272" customWidth="1"/>
    <col min="4" max="7" width="13.8515625" style="272" customWidth="1"/>
    <col min="8" max="8" width="9.140625" style="272" customWidth="1"/>
    <col min="9" max="9" width="9.140625" style="273" customWidth="1"/>
    <col min="10" max="10" width="9.140625" style="272" customWidth="1"/>
    <col min="11" max="16384" width="9.140625" style="273" customWidth="1"/>
  </cols>
  <sheetData>
    <row r="1" ht="41.25" customHeight="1"/>
    <row r="2" spans="1:7" ht="30.75" customHeight="1">
      <c r="A2" s="363" t="s">
        <v>322</v>
      </c>
      <c r="B2" s="363"/>
      <c r="C2" s="363"/>
      <c r="D2" s="284"/>
      <c r="E2" s="284"/>
      <c r="F2" s="284"/>
      <c r="G2" s="284"/>
    </row>
    <row r="3" spans="1:7" ht="16.5">
      <c r="A3" s="364" t="s">
        <v>323</v>
      </c>
      <c r="B3" s="364"/>
      <c r="C3" s="364"/>
      <c r="D3" s="285"/>
      <c r="E3" s="285"/>
      <c r="F3" s="285"/>
      <c r="G3" s="285"/>
    </row>
    <row r="4" spans="1:3" ht="14.25" customHeight="1">
      <c r="A4" s="365" t="s">
        <v>330</v>
      </c>
      <c r="B4" s="365"/>
      <c r="C4" s="365"/>
    </row>
    <row r="5" spans="1:5" ht="6" customHeight="1">
      <c r="A5" s="366"/>
      <c r="B5" s="366"/>
      <c r="C5" s="366"/>
      <c r="D5" s="366"/>
      <c r="E5" s="366"/>
    </row>
    <row r="6" spans="1:5" ht="14.25" hidden="1">
      <c r="A6" s="367"/>
      <c r="B6" s="367"/>
      <c r="C6" s="367"/>
      <c r="D6" s="367"/>
      <c r="E6" s="367"/>
    </row>
    <row r="7" ht="14.25">
      <c r="A7" s="282" t="s">
        <v>319</v>
      </c>
    </row>
    <row r="8" ht="6" customHeight="1">
      <c r="A8" s="282"/>
    </row>
    <row r="9" spans="1:10" s="296" customFormat="1" ht="30.75" customHeight="1">
      <c r="A9" s="297" t="s">
        <v>298</v>
      </c>
      <c r="B9" s="298" t="s">
        <v>308</v>
      </c>
      <c r="C9" s="299" t="s">
        <v>309</v>
      </c>
      <c r="D9" s="295"/>
      <c r="E9" s="295"/>
      <c r="F9" s="295"/>
      <c r="G9" s="295"/>
      <c r="H9" s="295"/>
      <c r="J9" s="295"/>
    </row>
    <row r="10" spans="1:10" s="296" customFormat="1" ht="26.25" customHeight="1">
      <c r="A10" s="300" t="s">
        <v>302</v>
      </c>
      <c r="B10" s="301" t="s">
        <v>310</v>
      </c>
      <c r="C10" s="302" t="s">
        <v>311</v>
      </c>
      <c r="D10" s="295"/>
      <c r="E10" s="295"/>
      <c r="F10" s="295"/>
      <c r="G10" s="295"/>
      <c r="H10" s="295"/>
      <c r="J10" s="295"/>
    </row>
    <row r="11" spans="1:10" s="296" customFormat="1" ht="30.75" customHeight="1">
      <c r="A11" s="368">
        <v>2009</v>
      </c>
      <c r="B11" s="369">
        <v>68</v>
      </c>
      <c r="C11" s="369">
        <v>46</v>
      </c>
      <c r="D11" s="295"/>
      <c r="E11" s="295"/>
      <c r="F11" s="295"/>
      <c r="G11" s="295"/>
      <c r="H11" s="295"/>
      <c r="J11" s="295"/>
    </row>
    <row r="12" spans="1:10" s="296" customFormat="1" ht="30.75" customHeight="1">
      <c r="A12" s="359"/>
      <c r="B12" s="361"/>
      <c r="C12" s="361"/>
      <c r="D12" s="295"/>
      <c r="E12" s="295"/>
      <c r="F12" s="295"/>
      <c r="G12" s="295"/>
      <c r="H12" s="295"/>
      <c r="J12" s="295"/>
    </row>
    <row r="13" spans="1:10" s="296" customFormat="1" ht="30.75" customHeight="1">
      <c r="A13" s="370">
        <v>2010</v>
      </c>
      <c r="B13" s="371">
        <v>90</v>
      </c>
      <c r="C13" s="371">
        <v>63</v>
      </c>
      <c r="D13" s="295"/>
      <c r="E13" s="295"/>
      <c r="F13" s="295"/>
      <c r="G13" s="295"/>
      <c r="H13" s="295"/>
      <c r="J13" s="295"/>
    </row>
    <row r="14" spans="1:10" s="296" customFormat="1" ht="30.75" customHeight="1">
      <c r="A14" s="370"/>
      <c r="B14" s="371"/>
      <c r="C14" s="371"/>
      <c r="D14" s="295"/>
      <c r="E14" s="295"/>
      <c r="F14" s="295"/>
      <c r="G14" s="295"/>
      <c r="H14" s="295"/>
      <c r="J14" s="295"/>
    </row>
    <row r="15" spans="1:10" s="296" customFormat="1" ht="30.75" customHeight="1">
      <c r="A15" s="359">
        <v>2011</v>
      </c>
      <c r="B15" s="361">
        <v>85</v>
      </c>
      <c r="C15" s="361">
        <v>61</v>
      </c>
      <c r="D15" s="361"/>
      <c r="E15" s="361"/>
      <c r="F15" s="295"/>
      <c r="G15" s="295"/>
      <c r="H15" s="295"/>
      <c r="J15" s="295"/>
    </row>
    <row r="16" spans="1:10" s="296" customFormat="1" ht="30.75" customHeight="1">
      <c r="A16" s="360"/>
      <c r="B16" s="362"/>
      <c r="C16" s="362"/>
      <c r="D16" s="361"/>
      <c r="E16" s="361"/>
      <c r="F16" s="295"/>
      <c r="G16" s="295"/>
      <c r="H16" s="295"/>
      <c r="J16" s="295"/>
    </row>
    <row r="17" spans="1:27" s="5" customFormat="1" ht="14.25" customHeight="1">
      <c r="A17" s="303" t="s">
        <v>331</v>
      </c>
      <c r="B17" s="304"/>
      <c r="C17" s="305" t="s">
        <v>332</v>
      </c>
      <c r="D17" s="304"/>
      <c r="F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</row>
    <row r="18" spans="1:27" s="5" customFormat="1" ht="14.25" customHeight="1">
      <c r="A18" s="168" t="s">
        <v>334</v>
      </c>
      <c r="B18" s="304"/>
      <c r="C18" s="305" t="s">
        <v>195</v>
      </c>
      <c r="D18" s="304"/>
      <c r="F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</row>
  </sheetData>
  <sheetProtection/>
  <mergeCells count="16">
    <mergeCell ref="D15:D16"/>
    <mergeCell ref="E15:E16"/>
    <mergeCell ref="A5:E5"/>
    <mergeCell ref="A6:E6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2:C2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8"/>
  <sheetViews>
    <sheetView rightToLeft="1" view="pageBreakPreview" zoomScale="85" zoomScaleSheetLayoutView="85" zoomScalePageLayoutView="0" workbookViewId="0" topLeftCell="A1">
      <selection activeCell="D26" sqref="D26"/>
    </sheetView>
  </sheetViews>
  <sheetFormatPr defaultColWidth="9.140625" defaultRowHeight="12.75"/>
  <cols>
    <col min="1" max="9" width="13.8515625" style="271" customWidth="1"/>
    <col min="10" max="10" width="9.140625" style="271" customWidth="1"/>
    <col min="12" max="12" width="9.140625" style="270" customWidth="1"/>
  </cols>
  <sheetData>
    <row r="1" spans="1:12" s="273" customFormat="1" ht="31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L1" s="272"/>
    </row>
    <row r="2" spans="1:12" s="287" customFormat="1" ht="16.5">
      <c r="A2" s="376" t="s">
        <v>336</v>
      </c>
      <c r="B2" s="376"/>
      <c r="C2" s="376"/>
      <c r="D2" s="376"/>
      <c r="E2" s="376"/>
      <c r="F2" s="376"/>
      <c r="G2" s="376"/>
      <c r="H2" s="376"/>
      <c r="I2" s="376"/>
      <c r="J2" s="286"/>
      <c r="L2" s="286"/>
    </row>
    <row r="3" spans="1:12" s="287" customFormat="1" ht="17.25" customHeight="1">
      <c r="A3" s="375" t="s">
        <v>324</v>
      </c>
      <c r="B3" s="375"/>
      <c r="C3" s="375"/>
      <c r="D3" s="375"/>
      <c r="E3" s="375"/>
      <c r="F3" s="375"/>
      <c r="G3" s="375"/>
      <c r="H3" s="375"/>
      <c r="I3" s="375"/>
      <c r="J3" s="286"/>
      <c r="L3" s="286"/>
    </row>
    <row r="4" spans="1:12" s="287" customFormat="1" ht="18" customHeight="1">
      <c r="A4" s="375" t="s">
        <v>327</v>
      </c>
      <c r="B4" s="375"/>
      <c r="C4" s="375"/>
      <c r="D4" s="375"/>
      <c r="E4" s="375"/>
      <c r="F4" s="375"/>
      <c r="G4" s="375"/>
      <c r="H4" s="375"/>
      <c r="I4" s="375"/>
      <c r="J4" s="286"/>
      <c r="L4" s="286"/>
    </row>
    <row r="5" spans="1:12" s="273" customFormat="1" ht="27.75" customHeight="1">
      <c r="A5" s="281"/>
      <c r="B5" s="281"/>
      <c r="C5" s="281"/>
      <c r="D5" s="281"/>
      <c r="E5" s="281"/>
      <c r="F5" s="281"/>
      <c r="G5" s="281"/>
      <c r="H5" s="281"/>
      <c r="I5" s="281"/>
      <c r="J5" s="272"/>
      <c r="L5" s="272"/>
    </row>
    <row r="6" spans="1:12" s="273" customFormat="1" ht="15">
      <c r="A6" s="283" t="s">
        <v>318</v>
      </c>
      <c r="B6" s="272"/>
      <c r="C6" s="272"/>
      <c r="D6" s="272"/>
      <c r="E6" s="272"/>
      <c r="F6" s="272"/>
      <c r="G6" s="272"/>
      <c r="H6" s="374" t="s">
        <v>297</v>
      </c>
      <c r="I6" s="374"/>
      <c r="J6" s="272"/>
      <c r="L6" s="272"/>
    </row>
    <row r="7" spans="1:9" ht="36" customHeight="1">
      <c r="A7" s="274" t="s">
        <v>298</v>
      </c>
      <c r="B7" s="275" t="s">
        <v>70</v>
      </c>
      <c r="C7" s="275" t="s">
        <v>299</v>
      </c>
      <c r="D7" s="275" t="s">
        <v>300</v>
      </c>
      <c r="E7" s="275" t="s">
        <v>301</v>
      </c>
      <c r="F7" s="275" t="s">
        <v>65</v>
      </c>
      <c r="G7" s="275" t="s">
        <v>48</v>
      </c>
      <c r="H7" s="275" t="s">
        <v>316</v>
      </c>
      <c r="I7" s="276" t="s">
        <v>317</v>
      </c>
    </row>
    <row r="8" spans="1:9" ht="36" customHeight="1">
      <c r="A8" s="277" t="s">
        <v>302</v>
      </c>
      <c r="B8" s="278" t="s">
        <v>224</v>
      </c>
      <c r="C8" s="279" t="s">
        <v>303</v>
      </c>
      <c r="D8" s="278" t="s">
        <v>304</v>
      </c>
      <c r="E8" s="278" t="s">
        <v>305</v>
      </c>
      <c r="F8" s="278" t="s">
        <v>163</v>
      </c>
      <c r="G8" s="278" t="s">
        <v>28</v>
      </c>
      <c r="H8" s="279" t="s">
        <v>306</v>
      </c>
      <c r="I8" s="280" t="s">
        <v>307</v>
      </c>
    </row>
    <row r="9" spans="1:9" ht="28.5" customHeight="1">
      <c r="A9" s="377">
        <v>2010</v>
      </c>
      <c r="B9" s="378">
        <v>1512</v>
      </c>
      <c r="C9" s="378">
        <v>1926</v>
      </c>
      <c r="D9" s="378">
        <v>8660</v>
      </c>
      <c r="E9" s="378">
        <v>6593</v>
      </c>
      <c r="F9" s="378">
        <v>12962</v>
      </c>
      <c r="G9" s="380">
        <v>30141</v>
      </c>
      <c r="H9" s="378">
        <v>3865</v>
      </c>
      <c r="I9" s="378">
        <v>35518</v>
      </c>
    </row>
    <row r="10" spans="1:9" ht="28.5" customHeight="1">
      <c r="A10" s="372"/>
      <c r="B10" s="379"/>
      <c r="C10" s="379"/>
      <c r="D10" s="379"/>
      <c r="E10" s="379"/>
      <c r="F10" s="379"/>
      <c r="G10" s="381"/>
      <c r="H10" s="379"/>
      <c r="I10" s="379"/>
    </row>
    <row r="11" spans="1:9" ht="28.5" customHeight="1">
      <c r="A11" s="382">
        <v>2011</v>
      </c>
      <c r="B11" s="383">
        <v>1363</v>
      </c>
      <c r="C11" s="383">
        <v>1422</v>
      </c>
      <c r="D11" s="383">
        <v>6396</v>
      </c>
      <c r="E11" s="383">
        <v>5692</v>
      </c>
      <c r="F11" s="383">
        <v>13484</v>
      </c>
      <c r="G11" s="386">
        <v>26994</v>
      </c>
      <c r="H11" s="383">
        <v>2422</v>
      </c>
      <c r="I11" s="383">
        <v>30779</v>
      </c>
    </row>
    <row r="12" spans="1:9" ht="28.5" customHeight="1">
      <c r="A12" s="382"/>
      <c r="B12" s="383"/>
      <c r="C12" s="383"/>
      <c r="D12" s="383"/>
      <c r="E12" s="383"/>
      <c r="F12" s="383"/>
      <c r="G12" s="386"/>
      <c r="H12" s="383"/>
      <c r="I12" s="383"/>
    </row>
    <row r="13" spans="1:9" ht="28.5" customHeight="1">
      <c r="A13" s="372">
        <v>2012</v>
      </c>
      <c r="B13" s="379">
        <v>959</v>
      </c>
      <c r="C13" s="379">
        <v>1532</v>
      </c>
      <c r="D13" s="379">
        <v>944</v>
      </c>
      <c r="E13" s="379">
        <v>12311</v>
      </c>
      <c r="F13" s="379">
        <v>1723</v>
      </c>
      <c r="G13" s="381">
        <v>16510</v>
      </c>
      <c r="H13" s="379">
        <v>1105</v>
      </c>
      <c r="I13" s="379">
        <v>17615</v>
      </c>
    </row>
    <row r="14" spans="1:9" ht="28.5" customHeight="1">
      <c r="A14" s="373"/>
      <c r="B14" s="385"/>
      <c r="C14" s="385"/>
      <c r="D14" s="385"/>
      <c r="E14" s="385"/>
      <c r="F14" s="385"/>
      <c r="G14" s="384"/>
      <c r="H14" s="385"/>
      <c r="I14" s="385"/>
    </row>
    <row r="15" spans="1:12" s="273" customFormat="1" ht="9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L15" s="272"/>
    </row>
    <row r="16" spans="1:27" s="5" customFormat="1" ht="14.25" customHeight="1">
      <c r="A16" s="168" t="s">
        <v>334</v>
      </c>
      <c r="B16" s="304"/>
      <c r="D16" s="304"/>
      <c r="F16" s="304"/>
      <c r="H16" s="304"/>
      <c r="I16" s="305" t="s">
        <v>195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</row>
    <row r="17" spans="1:12" s="273" customFormat="1" ht="0.7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L17" s="272"/>
    </row>
    <row r="18" spans="1:12" s="273" customFormat="1" ht="14.25" hidden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L18" s="272"/>
    </row>
  </sheetData>
  <sheetProtection/>
  <mergeCells count="31">
    <mergeCell ref="B13:B14"/>
    <mergeCell ref="C13:C14"/>
    <mergeCell ref="D13:D14"/>
    <mergeCell ref="E13:E14"/>
    <mergeCell ref="G11:G12"/>
    <mergeCell ref="F11:F12"/>
    <mergeCell ref="F13:F14"/>
    <mergeCell ref="H9:H10"/>
    <mergeCell ref="I9:I10"/>
    <mergeCell ref="I11:I12"/>
    <mergeCell ref="G13:G14"/>
    <mergeCell ref="H13:H14"/>
    <mergeCell ref="I13:I14"/>
    <mergeCell ref="H11:H12"/>
    <mergeCell ref="A11:A12"/>
    <mergeCell ref="B11:B12"/>
    <mergeCell ref="C11:C12"/>
    <mergeCell ref="D11:D12"/>
    <mergeCell ref="E11:E12"/>
    <mergeCell ref="F9:F10"/>
    <mergeCell ref="E9:E10"/>
    <mergeCell ref="A13:A14"/>
    <mergeCell ref="H6:I6"/>
    <mergeCell ref="A4:I4"/>
    <mergeCell ref="A2:I2"/>
    <mergeCell ref="A3:I3"/>
    <mergeCell ref="A9:A10"/>
    <mergeCell ref="B9:B10"/>
    <mergeCell ref="C9:C10"/>
    <mergeCell ref="D9:D10"/>
    <mergeCell ref="G9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27" width="9.140625" style="26" customWidth="1"/>
  </cols>
  <sheetData>
    <row r="1" spans="1:27" s="116" customFormat="1" ht="16.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6" customFormat="1" ht="16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6" customFormat="1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6" customFormat="1" ht="16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7" spans="2:8" ht="12.75">
      <c r="B7" s="58"/>
      <c r="C7" s="258"/>
      <c r="D7" s="258">
        <v>2010</v>
      </c>
      <c r="E7" s="258">
        <v>2011</v>
      </c>
      <c r="F7" s="258">
        <v>2012</v>
      </c>
      <c r="G7" s="43"/>
      <c r="H7" s="44" t="s">
        <v>227</v>
      </c>
    </row>
    <row r="8" spans="2:8" ht="63.75">
      <c r="B8" s="58"/>
      <c r="C8" s="46" t="s">
        <v>295</v>
      </c>
      <c r="D8" s="258">
        <v>158</v>
      </c>
      <c r="E8" s="258">
        <v>180</v>
      </c>
      <c r="F8" s="258">
        <v>26</v>
      </c>
      <c r="G8" s="37"/>
      <c r="H8" s="43"/>
    </row>
    <row r="9" spans="2:8" ht="51">
      <c r="B9" s="58"/>
      <c r="C9" s="46" t="s">
        <v>294</v>
      </c>
      <c r="D9" s="37">
        <v>1227</v>
      </c>
      <c r="E9" s="37">
        <v>1204</v>
      </c>
      <c r="F9" s="37">
        <v>1110</v>
      </c>
      <c r="G9" s="43"/>
      <c r="H9" s="4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115" zoomScaleSheetLayoutView="115" zoomScalePageLayoutView="0" workbookViewId="0" topLeftCell="A1">
      <selection activeCell="A14" sqref="A14"/>
    </sheetView>
  </sheetViews>
  <sheetFormatPr defaultColWidth="9.140625" defaultRowHeight="12.75"/>
  <cols>
    <col min="1" max="5" width="9.140625" style="26" customWidth="1"/>
    <col min="6" max="6" width="8.7109375" style="26" customWidth="1"/>
    <col min="7" max="7" width="9.7109375" style="26" customWidth="1"/>
    <col min="8" max="8" width="10.421875" style="26" customWidth="1"/>
    <col min="9" max="12" width="9.140625" style="26" customWidth="1"/>
    <col min="13" max="13" width="11.140625" style="26" customWidth="1"/>
    <col min="14" max="27" width="9.140625" style="26" customWidth="1"/>
  </cols>
  <sheetData>
    <row r="1" spans="1:27" s="118" customFormat="1" ht="18" customHeight="1">
      <c r="A1" s="100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2"/>
      <c r="P1" s="22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7.25" customHeight="1">
      <c r="A2" s="318" t="s">
        <v>229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2"/>
      <c r="P2" s="22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7.25" customHeight="1">
      <c r="A3" s="324" t="s">
        <v>327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22"/>
      <c r="P3" s="22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7" customFormat="1" ht="28.5" customHeight="1">
      <c r="A5" s="34" t="s">
        <v>258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36"/>
      <c r="M5" s="36"/>
      <c r="N5" s="35" t="s">
        <v>69</v>
      </c>
      <c r="O5" s="28"/>
      <c r="P5" s="2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7" customFormat="1" ht="18" customHeight="1">
      <c r="A6" s="226"/>
      <c r="B6" s="321" t="s">
        <v>159</v>
      </c>
      <c r="C6" s="321" t="s">
        <v>147</v>
      </c>
      <c r="D6" s="227" t="s">
        <v>259</v>
      </c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95"/>
      <c r="P6" s="9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18.75" customHeight="1">
      <c r="A7" s="229" t="s">
        <v>146</v>
      </c>
      <c r="B7" s="323"/>
      <c r="C7" s="322"/>
      <c r="D7" s="230" t="s">
        <v>312</v>
      </c>
      <c r="E7" s="230"/>
      <c r="F7" s="230"/>
      <c r="G7" s="231"/>
      <c r="H7" s="231"/>
      <c r="I7" s="231"/>
      <c r="J7" s="231"/>
      <c r="K7" s="230" t="s">
        <v>260</v>
      </c>
      <c r="L7" s="231"/>
      <c r="M7" s="231"/>
      <c r="N7" s="232"/>
      <c r="O7" s="95"/>
      <c r="P7" s="9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3.75" customHeight="1">
      <c r="A8" s="233" t="s">
        <v>71</v>
      </c>
      <c r="B8" s="319" t="s">
        <v>199</v>
      </c>
      <c r="C8" s="319" t="s">
        <v>160</v>
      </c>
      <c r="D8" s="234" t="s">
        <v>152</v>
      </c>
      <c r="E8" s="234" t="s">
        <v>148</v>
      </c>
      <c r="F8" s="234" t="s">
        <v>154</v>
      </c>
      <c r="G8" s="234" t="s">
        <v>155</v>
      </c>
      <c r="H8" s="234" t="s">
        <v>321</v>
      </c>
      <c r="I8" s="234" t="s">
        <v>313</v>
      </c>
      <c r="J8" s="234" t="s">
        <v>48</v>
      </c>
      <c r="K8" s="234" t="s">
        <v>149</v>
      </c>
      <c r="L8" s="234" t="s">
        <v>157</v>
      </c>
      <c r="M8" s="234" t="s">
        <v>158</v>
      </c>
      <c r="N8" s="235" t="s">
        <v>48</v>
      </c>
      <c r="O8" s="95"/>
      <c r="P8" s="9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0" customHeight="1">
      <c r="A9" s="236"/>
      <c r="B9" s="320"/>
      <c r="C9" s="320"/>
      <c r="D9" s="237" t="s">
        <v>153</v>
      </c>
      <c r="E9" s="237" t="s">
        <v>150</v>
      </c>
      <c r="F9" s="237" t="s">
        <v>200</v>
      </c>
      <c r="G9" s="237" t="s">
        <v>156</v>
      </c>
      <c r="H9" s="237" t="s">
        <v>320</v>
      </c>
      <c r="I9" s="237" t="s">
        <v>314</v>
      </c>
      <c r="J9" s="237" t="s">
        <v>28</v>
      </c>
      <c r="K9" s="237" t="s">
        <v>230</v>
      </c>
      <c r="L9" s="237" t="s">
        <v>174</v>
      </c>
      <c r="M9" s="237" t="s">
        <v>175</v>
      </c>
      <c r="N9" s="238" t="s">
        <v>28</v>
      </c>
      <c r="O9" s="95"/>
      <c r="P9" s="9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65" customFormat="1" ht="49.5" customHeight="1">
      <c r="A10" s="186" t="s">
        <v>274</v>
      </c>
      <c r="B10" s="190">
        <v>1227</v>
      </c>
      <c r="C10" s="190">
        <v>54451</v>
      </c>
      <c r="D10" s="190">
        <v>13603</v>
      </c>
      <c r="E10" s="190">
        <v>1519</v>
      </c>
      <c r="F10" s="190">
        <v>9996</v>
      </c>
      <c r="G10" s="190">
        <v>1539</v>
      </c>
      <c r="H10" s="190">
        <v>142</v>
      </c>
      <c r="I10" s="190">
        <v>6947</v>
      </c>
      <c r="J10" s="191">
        <v>33746</v>
      </c>
      <c r="K10" s="190">
        <v>2478</v>
      </c>
      <c r="L10" s="190">
        <v>261</v>
      </c>
      <c r="M10" s="190">
        <v>17967</v>
      </c>
      <c r="N10" s="191">
        <v>20706</v>
      </c>
      <c r="O10" s="166"/>
      <c r="P10" s="166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</row>
    <row r="11" spans="1:27" s="6" customFormat="1" ht="49.5" customHeight="1">
      <c r="A11" s="213" t="s">
        <v>296</v>
      </c>
      <c r="B11" s="214">
        <v>1204</v>
      </c>
      <c r="C11" s="214">
        <v>50828</v>
      </c>
      <c r="D11" s="214">
        <v>14222</v>
      </c>
      <c r="E11" s="214">
        <v>15920</v>
      </c>
      <c r="F11" s="214">
        <v>6929</v>
      </c>
      <c r="G11" s="214">
        <v>1692</v>
      </c>
      <c r="H11" s="214">
        <v>145</v>
      </c>
      <c r="I11" s="214">
        <v>4526</v>
      </c>
      <c r="J11" s="215">
        <v>43434</v>
      </c>
      <c r="K11" s="214">
        <v>2566</v>
      </c>
      <c r="L11" s="214">
        <v>203</v>
      </c>
      <c r="M11" s="214">
        <v>18845</v>
      </c>
      <c r="N11" s="215">
        <v>21614</v>
      </c>
      <c r="O11" s="95"/>
      <c r="P11" s="95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49.5" customHeight="1">
      <c r="A12" s="96" t="s">
        <v>328</v>
      </c>
      <c r="B12" s="97">
        <v>1110</v>
      </c>
      <c r="C12" s="97">
        <v>40248</v>
      </c>
      <c r="D12" s="97">
        <v>12908</v>
      </c>
      <c r="E12" s="97">
        <v>961</v>
      </c>
      <c r="F12" s="97">
        <v>1801</v>
      </c>
      <c r="G12" s="97">
        <v>1015</v>
      </c>
      <c r="H12" s="97">
        <v>45</v>
      </c>
      <c r="I12" s="97">
        <v>779</v>
      </c>
      <c r="J12" s="98">
        <v>17509</v>
      </c>
      <c r="K12" s="97">
        <v>3221</v>
      </c>
      <c r="L12" s="97">
        <v>675</v>
      </c>
      <c r="M12" s="97">
        <v>18633</v>
      </c>
      <c r="N12" s="98">
        <v>22529</v>
      </c>
      <c r="O12" s="4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7" customFormat="1" ht="9" customHeight="1">
      <c r="A13" s="3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21"/>
      <c r="P13" s="21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11" customFormat="1" ht="23.25" customHeight="1">
      <c r="A14" s="168" t="s">
        <v>334</v>
      </c>
      <c r="B14" s="169"/>
      <c r="C14" s="169"/>
      <c r="D14" s="169"/>
      <c r="E14" s="169"/>
      <c r="F14" s="169"/>
      <c r="H14" s="24"/>
      <c r="I14" s="24"/>
      <c r="J14" s="24"/>
      <c r="K14" s="24"/>
      <c r="L14" s="24"/>
      <c r="M14" s="24"/>
      <c r="N14" s="170" t="s">
        <v>194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s="7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s="7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</sheetData>
  <sheetProtection/>
  <mergeCells count="6">
    <mergeCell ref="A2:N2"/>
    <mergeCell ref="B8:B9"/>
    <mergeCell ref="C8:C9"/>
    <mergeCell ref="C6:C7"/>
    <mergeCell ref="B6:B7"/>
    <mergeCell ref="A3:N3"/>
  </mergeCells>
  <printOptions/>
  <pageMargins left="0.75" right="0.75" top="1.2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rightToLeft="1" view="pageBreakPreview" zoomScaleNormal="75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14.421875" style="21" customWidth="1"/>
    <col min="2" max="2" width="9.57421875" style="21" customWidth="1"/>
    <col min="3" max="3" width="10.28125" style="21" customWidth="1"/>
    <col min="4" max="7" width="10.140625" style="21" customWidth="1"/>
    <col min="8" max="8" width="9.28125" style="21" customWidth="1"/>
    <col min="9" max="12" width="10.140625" style="21" customWidth="1"/>
    <col min="13" max="13" width="15.00390625" style="21" customWidth="1"/>
    <col min="14" max="27" width="9.140625" style="21" customWidth="1"/>
    <col min="28" max="16384" width="9.140625" style="1" customWidth="1"/>
  </cols>
  <sheetData>
    <row r="1" spans="1:27" s="113" customFormat="1" ht="16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18" customHeight="1">
      <c r="A2" s="100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17.25" customHeight="1">
      <c r="A3" s="318" t="s">
        <v>290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5" customHeight="1">
      <c r="A4" s="11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9.5" customHeight="1">
      <c r="A5" s="21"/>
      <c r="B5" s="21"/>
      <c r="C5" s="21"/>
      <c r="D5" s="21"/>
      <c r="E5" s="21"/>
      <c r="F5" s="21"/>
      <c r="G5" s="21"/>
      <c r="H5" s="33"/>
      <c r="I5" s="21"/>
      <c r="J5" s="21"/>
      <c r="K5" s="33"/>
      <c r="L5" s="21"/>
      <c r="M5" s="33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27" customHeight="1">
      <c r="A6" s="34" t="s">
        <v>257</v>
      </c>
      <c r="B6" s="28"/>
      <c r="C6" s="28"/>
      <c r="D6" s="325" t="s">
        <v>271</v>
      </c>
      <c r="E6" s="325"/>
      <c r="F6" s="91" t="s">
        <v>272</v>
      </c>
      <c r="G6" s="28"/>
      <c r="H6" s="326" t="s">
        <v>333</v>
      </c>
      <c r="I6" s="326"/>
      <c r="J6" s="326"/>
      <c r="K6" s="325" t="s">
        <v>273</v>
      </c>
      <c r="L6" s="325"/>
      <c r="M6" s="325"/>
      <c r="N6" s="28"/>
      <c r="O6" s="28"/>
      <c r="P6" s="28"/>
      <c r="Q6" s="33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27" customHeight="1">
      <c r="A7" s="239" t="s">
        <v>73</v>
      </c>
      <c r="B7" s="230" t="s">
        <v>196</v>
      </c>
      <c r="C7" s="230"/>
      <c r="D7" s="230"/>
      <c r="E7" s="230" t="s">
        <v>197</v>
      </c>
      <c r="F7" s="230"/>
      <c r="G7" s="230"/>
      <c r="H7" s="230" t="s">
        <v>201</v>
      </c>
      <c r="I7" s="230"/>
      <c r="J7" s="230"/>
      <c r="K7" s="230" t="s">
        <v>263</v>
      </c>
      <c r="L7" s="230"/>
      <c r="M7" s="240"/>
      <c r="N7" s="59"/>
      <c r="O7" s="28"/>
      <c r="P7" s="28"/>
      <c r="Q7" s="92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0" customFormat="1" ht="18" customHeight="1">
      <c r="A8" s="220" t="s">
        <v>71</v>
      </c>
      <c r="B8" s="241" t="s">
        <v>34</v>
      </c>
      <c r="C8" s="241" t="s">
        <v>179</v>
      </c>
      <c r="D8" s="241" t="s">
        <v>231</v>
      </c>
      <c r="E8" s="241" t="s">
        <v>34</v>
      </c>
      <c r="F8" s="241" t="s">
        <v>179</v>
      </c>
      <c r="G8" s="241" t="s">
        <v>231</v>
      </c>
      <c r="H8" s="241" t="s">
        <v>34</v>
      </c>
      <c r="I8" s="241" t="s">
        <v>179</v>
      </c>
      <c r="J8" s="241" t="s">
        <v>231</v>
      </c>
      <c r="K8" s="241" t="s">
        <v>34</v>
      </c>
      <c r="L8" s="241" t="s">
        <v>179</v>
      </c>
      <c r="M8" s="242" t="s">
        <v>231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0" customFormat="1" ht="17.25" customHeight="1">
      <c r="A9" s="243"/>
      <c r="B9" s="224" t="s">
        <v>74</v>
      </c>
      <c r="C9" s="224" t="s">
        <v>176</v>
      </c>
      <c r="D9" s="224" t="s">
        <v>6</v>
      </c>
      <c r="E9" s="224" t="s">
        <v>74</v>
      </c>
      <c r="F9" s="224" t="s">
        <v>176</v>
      </c>
      <c r="G9" s="224" t="s">
        <v>6</v>
      </c>
      <c r="H9" s="224" t="s">
        <v>74</v>
      </c>
      <c r="I9" s="224" t="s">
        <v>176</v>
      </c>
      <c r="J9" s="224" t="s">
        <v>6</v>
      </c>
      <c r="K9" s="224" t="s">
        <v>74</v>
      </c>
      <c r="L9" s="224" t="s">
        <v>176</v>
      </c>
      <c r="M9" s="225" t="s">
        <v>6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0" customFormat="1" ht="49.5" customHeight="1">
      <c r="A10" s="187">
        <v>2010</v>
      </c>
      <c r="B10" s="188">
        <v>1683</v>
      </c>
      <c r="C10" s="188">
        <v>5891</v>
      </c>
      <c r="D10" s="188">
        <v>13626</v>
      </c>
      <c r="E10" s="188">
        <v>15121</v>
      </c>
      <c r="F10" s="188">
        <v>20725</v>
      </c>
      <c r="G10" s="188">
        <v>55996</v>
      </c>
      <c r="H10" s="188">
        <v>9996</v>
      </c>
      <c r="I10" s="188">
        <v>91826</v>
      </c>
      <c r="J10" s="188">
        <v>137369</v>
      </c>
      <c r="K10" s="189">
        <v>26800</v>
      </c>
      <c r="L10" s="189">
        <v>118442</v>
      </c>
      <c r="M10" s="189">
        <v>206991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0" customFormat="1" ht="49.5" customHeight="1">
      <c r="A11" s="216">
        <v>2011</v>
      </c>
      <c r="B11" s="217">
        <v>1692</v>
      </c>
      <c r="C11" s="217">
        <v>5023</v>
      </c>
      <c r="D11" s="217">
        <v>12399</v>
      </c>
      <c r="E11" s="217">
        <v>15920</v>
      </c>
      <c r="F11" s="217">
        <v>18405</v>
      </c>
      <c r="G11" s="217">
        <v>54375</v>
      </c>
      <c r="H11" s="217">
        <v>6929</v>
      </c>
      <c r="I11" s="217">
        <v>57616</v>
      </c>
      <c r="J11" s="217">
        <v>89823</v>
      </c>
      <c r="K11" s="218">
        <v>24541</v>
      </c>
      <c r="L11" s="218">
        <v>81044</v>
      </c>
      <c r="M11" s="218">
        <v>156597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49.5" customHeight="1">
      <c r="A12" s="93">
        <v>2012</v>
      </c>
      <c r="B12" s="40">
        <v>1451</v>
      </c>
      <c r="C12" s="40">
        <v>4308</v>
      </c>
      <c r="D12" s="40">
        <v>10634</v>
      </c>
      <c r="E12" s="40">
        <v>13849</v>
      </c>
      <c r="F12" s="40">
        <v>21258</v>
      </c>
      <c r="G12" s="40">
        <v>89022</v>
      </c>
      <c r="H12" s="40">
        <v>1883</v>
      </c>
      <c r="I12" s="40">
        <v>9340</v>
      </c>
      <c r="J12" s="40">
        <v>22117</v>
      </c>
      <c r="K12" s="41">
        <v>17183</v>
      </c>
      <c r="L12" s="41">
        <v>34906</v>
      </c>
      <c r="M12" s="41">
        <v>121773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11" customFormat="1" ht="15" customHeight="1">
      <c r="A14" s="27" t="s">
        <v>75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 t="s">
        <v>76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11" customFormat="1" ht="15" customHeight="1">
      <c r="A15" s="23" t="s">
        <v>289</v>
      </c>
      <c r="B15" s="23"/>
      <c r="C15" s="23"/>
      <c r="D15" s="23"/>
      <c r="E15" s="23"/>
      <c r="F15" s="25"/>
      <c r="G15" s="25"/>
      <c r="H15" s="25"/>
      <c r="I15" s="25"/>
      <c r="J15" s="25"/>
      <c r="K15" s="25"/>
      <c r="L15" s="25"/>
      <c r="M15" s="25" t="s">
        <v>288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11" customFormat="1" ht="12" customHeight="1">
      <c r="A16" s="23" t="s">
        <v>334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195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6" customFormat="1" ht="12.75">
      <c r="A17" s="21"/>
      <c r="B17" s="21"/>
      <c r="C17" s="21"/>
      <c r="D17" s="21"/>
      <c r="E17" s="21"/>
      <c r="F17" s="9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mergeCells count="4">
    <mergeCell ref="D6:E6"/>
    <mergeCell ref="K6:M6"/>
    <mergeCell ref="A3:M3"/>
    <mergeCell ref="H6:J6"/>
  </mergeCells>
  <printOptions horizontalCentered="1" verticalCentered="1"/>
  <pageMargins left="0.31" right="0.23" top="0.25" bottom="1.24" header="0" footer="0.2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rightToLeft="1" view="pageBreakPreview" zoomScale="115" zoomScaleNormal="75" zoomScaleSheetLayoutView="115" zoomScalePageLayoutView="0" workbookViewId="0" topLeftCell="A4">
      <selection activeCell="A26" sqref="A26"/>
    </sheetView>
  </sheetViews>
  <sheetFormatPr defaultColWidth="9.140625" defaultRowHeight="12.75"/>
  <cols>
    <col min="1" max="1" width="12.8515625" style="21" customWidth="1"/>
    <col min="2" max="9" width="9.28125" style="21" customWidth="1"/>
    <col min="10" max="10" width="7.8515625" style="21" customWidth="1"/>
    <col min="11" max="11" width="9.28125" style="21" customWidth="1"/>
    <col min="12" max="13" width="8.28125" style="21" customWidth="1"/>
    <col min="14" max="14" width="16.42187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spans="1:27" s="114" customFormat="1" ht="23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11" t="s">
        <v>327</v>
      </c>
      <c r="B3" s="111"/>
      <c r="C3" s="111"/>
      <c r="D3" s="111"/>
      <c r="E3" s="111"/>
      <c r="F3" s="111"/>
      <c r="G3" s="111"/>
      <c r="H3" s="111"/>
      <c r="I3" s="111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 s="10" customFormat="1" ht="24.75" customHeight="1">
      <c r="A5" s="34" t="s">
        <v>256</v>
      </c>
      <c r="B5" s="34"/>
      <c r="C5" s="34"/>
      <c r="D5" s="34"/>
      <c r="E5" s="34"/>
      <c r="F5" s="34"/>
      <c r="G5" s="34"/>
      <c r="H5" s="34"/>
      <c r="I5" s="34"/>
      <c r="J5" s="28"/>
      <c r="K5" s="28"/>
      <c r="L5" s="28"/>
      <c r="M5" s="28"/>
      <c r="N5" s="28"/>
      <c r="O5" s="28"/>
      <c r="P5" s="28"/>
      <c r="Q5" s="45"/>
      <c r="R5" s="45"/>
      <c r="S5" s="45"/>
      <c r="T5" s="28"/>
      <c r="U5" s="28"/>
      <c r="V5" s="28"/>
      <c r="W5" s="28"/>
      <c r="X5" s="28"/>
      <c r="Y5" s="28"/>
      <c r="Z5" s="28"/>
      <c r="AA5" s="28"/>
      <c r="AB5" s="9"/>
    </row>
    <row r="6" spans="1:28" s="10" customFormat="1" ht="18.75" customHeight="1">
      <c r="A6" s="101"/>
      <c r="B6" s="327" t="s">
        <v>1</v>
      </c>
      <c r="C6" s="327"/>
      <c r="D6" s="327"/>
      <c r="E6" s="327" t="s">
        <v>177</v>
      </c>
      <c r="F6" s="327"/>
      <c r="G6" s="327"/>
      <c r="H6" s="327" t="s">
        <v>232</v>
      </c>
      <c r="I6" s="327"/>
      <c r="J6" s="327"/>
      <c r="K6" s="327" t="s">
        <v>2</v>
      </c>
      <c r="L6" s="327"/>
      <c r="M6" s="327"/>
      <c r="N6" s="127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102" t="s">
        <v>3</v>
      </c>
      <c r="B7" s="328" t="s">
        <v>4</v>
      </c>
      <c r="C7" s="328"/>
      <c r="D7" s="328"/>
      <c r="E7" s="328" t="s">
        <v>178</v>
      </c>
      <c r="F7" s="328"/>
      <c r="G7" s="328"/>
      <c r="H7" s="328" t="s">
        <v>5</v>
      </c>
      <c r="I7" s="328"/>
      <c r="J7" s="328"/>
      <c r="K7" s="328" t="s">
        <v>6</v>
      </c>
      <c r="L7" s="328"/>
      <c r="M7" s="328"/>
      <c r="N7" s="128" t="s">
        <v>7</v>
      </c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102"/>
      <c r="B8" s="329" t="s">
        <v>8</v>
      </c>
      <c r="C8" s="329"/>
      <c r="D8" s="329"/>
      <c r="E8" s="329" t="s">
        <v>9</v>
      </c>
      <c r="F8" s="329"/>
      <c r="G8" s="329"/>
      <c r="H8" s="329" t="s">
        <v>233</v>
      </c>
      <c r="I8" s="329"/>
      <c r="J8" s="329"/>
      <c r="K8" s="329" t="s">
        <v>234</v>
      </c>
      <c r="L8" s="329"/>
      <c r="M8" s="329"/>
      <c r="N8" s="128"/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21.75" customHeight="1">
      <c r="A9" s="129"/>
      <c r="B9" s="130">
        <v>2010</v>
      </c>
      <c r="C9" s="130">
        <v>2011</v>
      </c>
      <c r="D9" s="288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30">
        <v>2010</v>
      </c>
      <c r="L9" s="130">
        <v>2011</v>
      </c>
      <c r="M9" s="130">
        <v>2012</v>
      </c>
      <c r="N9" s="131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2" customFormat="1" ht="19.5" customHeight="1">
      <c r="A10" s="54" t="s">
        <v>10</v>
      </c>
      <c r="B10" s="85">
        <v>119</v>
      </c>
      <c r="C10" s="85">
        <v>145</v>
      </c>
      <c r="D10" s="289">
        <v>124.01331188330408</v>
      </c>
      <c r="E10" s="64">
        <v>524</v>
      </c>
      <c r="F10" s="64">
        <v>661</v>
      </c>
      <c r="G10" s="64">
        <v>567.2971591886273</v>
      </c>
      <c r="H10" s="86">
        <v>4.4</v>
      </c>
      <c r="I10" s="86">
        <v>4.56</v>
      </c>
      <c r="J10" s="86">
        <v>4.574486001329045</v>
      </c>
      <c r="K10" s="64">
        <v>1048</v>
      </c>
      <c r="L10" s="64">
        <v>1251</v>
      </c>
      <c r="M10" s="64">
        <v>1072.6955838795795</v>
      </c>
      <c r="N10" s="55" t="s">
        <v>11</v>
      </c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16.5" customHeight="1">
      <c r="A11" s="132" t="s">
        <v>17</v>
      </c>
      <c r="B11" s="133">
        <v>73</v>
      </c>
      <c r="C11" s="133">
        <v>62</v>
      </c>
      <c r="D11" s="290">
        <v>53.09056688727272</v>
      </c>
      <c r="E11" s="134">
        <v>115</v>
      </c>
      <c r="F11" s="134">
        <v>170</v>
      </c>
      <c r="G11" s="134">
        <v>145.7988</v>
      </c>
      <c r="H11" s="136">
        <v>1.58</v>
      </c>
      <c r="I11" s="136">
        <v>2.74</v>
      </c>
      <c r="J11" s="136">
        <v>2.746227975104783</v>
      </c>
      <c r="K11" s="107">
        <v>382</v>
      </c>
      <c r="L11" s="107">
        <v>620</v>
      </c>
      <c r="M11" s="107">
        <v>532.1502596156536</v>
      </c>
      <c r="N11" s="137" t="s">
        <v>18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19.5" customHeight="1">
      <c r="A12" s="54" t="s">
        <v>29</v>
      </c>
      <c r="B12" s="85">
        <v>18</v>
      </c>
      <c r="C12" s="85">
        <v>26</v>
      </c>
      <c r="D12" s="289">
        <v>22.49327934669704</v>
      </c>
      <c r="E12" s="64">
        <v>33</v>
      </c>
      <c r="F12" s="64">
        <v>41</v>
      </c>
      <c r="G12" s="64">
        <v>35.36175075209899</v>
      </c>
      <c r="H12" s="87">
        <v>1.83</v>
      </c>
      <c r="I12" s="87">
        <v>1.58</v>
      </c>
      <c r="J12" s="87">
        <v>1.5721029471539278</v>
      </c>
      <c r="K12" s="38">
        <v>87</v>
      </c>
      <c r="L12" s="38">
        <v>119</v>
      </c>
      <c r="M12" s="38">
        <v>102.43933262402876</v>
      </c>
      <c r="N12" s="55" t="s">
        <v>202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6" customFormat="1" ht="19.5" customHeight="1">
      <c r="A13" s="132" t="s">
        <v>23</v>
      </c>
      <c r="B13" s="133">
        <v>39</v>
      </c>
      <c r="C13" s="133">
        <v>47</v>
      </c>
      <c r="D13" s="290">
        <v>39.88311587987742</v>
      </c>
      <c r="E13" s="134">
        <v>59</v>
      </c>
      <c r="F13" s="134">
        <v>88</v>
      </c>
      <c r="G13" s="134">
        <v>75.66654349890749</v>
      </c>
      <c r="H13" s="136">
        <v>1.51</v>
      </c>
      <c r="I13" s="136">
        <v>1.87</v>
      </c>
      <c r="J13" s="136">
        <v>1.8972074229808156</v>
      </c>
      <c r="K13" s="107">
        <v>145</v>
      </c>
      <c r="L13" s="107">
        <v>239</v>
      </c>
      <c r="M13" s="107">
        <v>204.74631023853684</v>
      </c>
      <c r="N13" s="137" t="s">
        <v>24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6" customFormat="1" ht="12.75">
      <c r="A14" s="54" t="s">
        <v>30</v>
      </c>
      <c r="B14" s="85">
        <v>14</v>
      </c>
      <c r="C14" s="85">
        <v>13</v>
      </c>
      <c r="D14" s="289">
        <v>11.013502038484349</v>
      </c>
      <c r="E14" s="64">
        <v>58</v>
      </c>
      <c r="F14" s="64">
        <v>48</v>
      </c>
      <c r="G14" s="64">
        <v>41.217949741358176</v>
      </c>
      <c r="H14" s="87">
        <v>4.14</v>
      </c>
      <c r="I14" s="87">
        <v>3.69</v>
      </c>
      <c r="J14" s="87">
        <v>3.742492587492224</v>
      </c>
      <c r="K14" s="38">
        <v>291</v>
      </c>
      <c r="L14" s="38">
        <v>267</v>
      </c>
      <c r="M14" s="38">
        <v>228.90116728787027</v>
      </c>
      <c r="N14" s="55" t="s">
        <v>161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19.5" customHeight="1">
      <c r="A15" s="132" t="s">
        <v>16</v>
      </c>
      <c r="B15" s="133">
        <v>315</v>
      </c>
      <c r="C15" s="133">
        <v>312</v>
      </c>
      <c r="D15" s="290">
        <v>267.42162249361974</v>
      </c>
      <c r="E15" s="134">
        <v>1116</v>
      </c>
      <c r="F15" s="134">
        <v>939</v>
      </c>
      <c r="G15" s="134">
        <v>805.0905690511785</v>
      </c>
      <c r="H15" s="136">
        <v>3.54</v>
      </c>
      <c r="I15" s="136">
        <v>3.01</v>
      </c>
      <c r="J15" s="136">
        <v>3.0105664663312206</v>
      </c>
      <c r="K15" s="107">
        <v>3210</v>
      </c>
      <c r="L15" s="107">
        <v>2971</v>
      </c>
      <c r="M15" s="107">
        <v>2548.2695119428727</v>
      </c>
      <c r="N15" s="137" t="s">
        <v>162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6" customFormat="1" ht="19.5" customHeight="1">
      <c r="A16" s="54" t="s">
        <v>12</v>
      </c>
      <c r="B16" s="85">
        <v>134</v>
      </c>
      <c r="C16" s="85">
        <v>92</v>
      </c>
      <c r="D16" s="289">
        <v>79.30973625298353</v>
      </c>
      <c r="E16" s="64">
        <v>530</v>
      </c>
      <c r="F16" s="64">
        <v>335</v>
      </c>
      <c r="G16" s="64">
        <v>287.47535266394664</v>
      </c>
      <c r="H16" s="75">
        <v>3.96</v>
      </c>
      <c r="I16" s="75">
        <v>3.64</v>
      </c>
      <c r="J16" s="75">
        <v>3.62471704289815</v>
      </c>
      <c r="K16" s="38">
        <v>595</v>
      </c>
      <c r="L16" s="38">
        <v>340</v>
      </c>
      <c r="M16" s="38">
        <v>291.6393298031171</v>
      </c>
      <c r="N16" s="55" t="s">
        <v>203</v>
      </c>
      <c r="O16" s="70"/>
      <c r="P16" s="70"/>
      <c r="Q16" s="70"/>
      <c r="R16" s="70"/>
      <c r="S16" s="70"/>
      <c r="T16" s="21"/>
      <c r="U16" s="21"/>
      <c r="V16" s="21"/>
      <c r="W16" s="21"/>
      <c r="X16" s="21"/>
      <c r="Y16" s="21"/>
      <c r="Z16" s="21"/>
      <c r="AA16" s="21"/>
      <c r="AB16" s="5"/>
    </row>
    <row r="17" spans="1:28" s="6" customFormat="1" ht="19.5" customHeight="1">
      <c r="A17" s="132" t="s">
        <v>20</v>
      </c>
      <c r="B17" s="133">
        <v>49</v>
      </c>
      <c r="C17" s="133">
        <v>49</v>
      </c>
      <c r="D17" s="290">
        <v>42.335816567859055</v>
      </c>
      <c r="E17" s="134">
        <v>129</v>
      </c>
      <c r="F17" s="134">
        <v>132</v>
      </c>
      <c r="G17" s="134">
        <v>113.39851288027776</v>
      </c>
      <c r="H17" s="136">
        <v>2.63</v>
      </c>
      <c r="I17" s="136">
        <v>2.69</v>
      </c>
      <c r="J17" s="136">
        <v>2.6785479075031904</v>
      </c>
      <c r="K17" s="107">
        <v>334</v>
      </c>
      <c r="L17" s="107">
        <v>376</v>
      </c>
      <c r="M17" s="107">
        <v>322.24077410145594</v>
      </c>
      <c r="N17" s="137" t="s">
        <v>204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12.75">
      <c r="A18" s="54" t="s">
        <v>31</v>
      </c>
      <c r="B18" s="85">
        <v>45</v>
      </c>
      <c r="C18" s="85">
        <v>45</v>
      </c>
      <c r="D18" s="289">
        <v>38.9538310147539</v>
      </c>
      <c r="E18" s="64">
        <v>280</v>
      </c>
      <c r="F18" s="64">
        <v>135</v>
      </c>
      <c r="G18" s="64">
        <v>115.78139999999999</v>
      </c>
      <c r="H18" s="75">
        <v>6.22</v>
      </c>
      <c r="I18" s="75">
        <v>3</v>
      </c>
      <c r="J18" s="75">
        <v>2.972272482163497</v>
      </c>
      <c r="K18" s="38">
        <v>557</v>
      </c>
      <c r="L18" s="38">
        <v>300</v>
      </c>
      <c r="M18" s="38">
        <v>256.9863163931888</v>
      </c>
      <c r="N18" s="55" t="s">
        <v>19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6" customFormat="1" ht="19.5" customHeight="1">
      <c r="A19" s="132" t="s">
        <v>21</v>
      </c>
      <c r="B19" s="133">
        <v>72</v>
      </c>
      <c r="C19" s="133">
        <v>69</v>
      </c>
      <c r="D19" s="290">
        <v>59.1549335891654</v>
      </c>
      <c r="E19" s="134">
        <v>300</v>
      </c>
      <c r="F19" s="134">
        <v>207</v>
      </c>
      <c r="G19" s="134">
        <v>177.53148</v>
      </c>
      <c r="H19" s="136">
        <v>4.17</v>
      </c>
      <c r="I19" s="136">
        <v>3</v>
      </c>
      <c r="J19" s="136">
        <v>3.0011271964730257</v>
      </c>
      <c r="K19" s="107">
        <v>603</v>
      </c>
      <c r="L19" s="107">
        <v>457</v>
      </c>
      <c r="M19" s="107">
        <v>391.92539925</v>
      </c>
      <c r="N19" s="137" t="s">
        <v>22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s="6" customFormat="1" ht="19.5" customHeight="1">
      <c r="A20" s="54" t="s">
        <v>15</v>
      </c>
      <c r="B20" s="85">
        <v>46</v>
      </c>
      <c r="C20" s="85">
        <v>52</v>
      </c>
      <c r="D20" s="289">
        <v>44.29571934841122</v>
      </c>
      <c r="E20" s="64">
        <v>142</v>
      </c>
      <c r="F20" s="64">
        <v>127</v>
      </c>
      <c r="G20" s="64">
        <v>108.84403904523096</v>
      </c>
      <c r="H20" s="87">
        <v>3.09</v>
      </c>
      <c r="I20" s="87">
        <v>2.44</v>
      </c>
      <c r="J20" s="87">
        <v>2.4572134880373024</v>
      </c>
      <c r="K20" s="38">
        <v>356</v>
      </c>
      <c r="L20" s="38">
        <v>215</v>
      </c>
      <c r="M20" s="38">
        <v>184.64613766601678</v>
      </c>
      <c r="N20" s="55" t="s">
        <v>205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s="6" customFormat="1" ht="19.5" customHeight="1">
      <c r="A21" s="132" t="s">
        <v>13</v>
      </c>
      <c r="B21" s="133">
        <v>33</v>
      </c>
      <c r="C21" s="133">
        <v>34</v>
      </c>
      <c r="D21" s="290">
        <v>29.14610509256146</v>
      </c>
      <c r="E21" s="134">
        <v>246</v>
      </c>
      <c r="F21" s="134">
        <v>104</v>
      </c>
      <c r="G21" s="134">
        <v>89.19456</v>
      </c>
      <c r="H21" s="136">
        <v>7.45</v>
      </c>
      <c r="I21" s="136">
        <v>3.06</v>
      </c>
      <c r="J21" s="136">
        <v>3.0602565837438034</v>
      </c>
      <c r="K21" s="107">
        <v>1015</v>
      </c>
      <c r="L21" s="107">
        <v>472</v>
      </c>
      <c r="M21" s="107">
        <v>404.72031599999997</v>
      </c>
      <c r="N21" s="137" t="s">
        <v>14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8" s="6" customFormat="1" ht="12.75">
      <c r="A22" s="54" t="s">
        <v>32</v>
      </c>
      <c r="B22" s="85">
        <v>476</v>
      </c>
      <c r="C22" s="85">
        <v>531</v>
      </c>
      <c r="D22" s="289">
        <v>455.67616783934636</v>
      </c>
      <c r="E22" s="64">
        <v>1373</v>
      </c>
      <c r="F22" s="64">
        <v>1221</v>
      </c>
      <c r="G22" s="64">
        <v>1046.7543220734137</v>
      </c>
      <c r="H22" s="75">
        <v>2.88</v>
      </c>
      <c r="I22" s="75">
        <v>2.3</v>
      </c>
      <c r="J22" s="75">
        <v>2.2971452008051</v>
      </c>
      <c r="K22" s="38">
        <v>2893</v>
      </c>
      <c r="L22" s="38">
        <v>2831</v>
      </c>
      <c r="M22" s="38">
        <v>2427.6956426353167</v>
      </c>
      <c r="N22" s="55" t="s">
        <v>206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5"/>
    </row>
    <row r="23" spans="1:28" s="6" customFormat="1" ht="19.5" customHeight="1">
      <c r="A23" s="132" t="s">
        <v>25</v>
      </c>
      <c r="B23" s="133">
        <v>249</v>
      </c>
      <c r="C23" s="133">
        <v>215</v>
      </c>
      <c r="D23" s="290">
        <v>184.65673988436217</v>
      </c>
      <c r="E23" s="134">
        <v>986</v>
      </c>
      <c r="F23" s="134">
        <v>814</v>
      </c>
      <c r="G23" s="134">
        <v>698.5356473676795</v>
      </c>
      <c r="H23" s="136">
        <v>3.96</v>
      </c>
      <c r="I23" s="136">
        <v>3.79</v>
      </c>
      <c r="J23" s="136">
        <v>3.7828873606515767</v>
      </c>
      <c r="K23" s="107">
        <v>2110</v>
      </c>
      <c r="L23" s="107">
        <v>1941</v>
      </c>
      <c r="M23" s="107">
        <v>1664.7714634521317</v>
      </c>
      <c r="N23" s="137" t="s">
        <v>163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21.75" customHeight="1">
      <c r="A24" s="56" t="s">
        <v>27</v>
      </c>
      <c r="B24" s="77">
        <f>SUM(B10:B23)</f>
        <v>1682</v>
      </c>
      <c r="C24" s="77">
        <f>SUM(C10:C23)</f>
        <v>1692</v>
      </c>
      <c r="D24" s="77">
        <v>1451.4444481186983</v>
      </c>
      <c r="E24" s="77">
        <f>SUM(E10:E23)</f>
        <v>5891</v>
      </c>
      <c r="F24" s="77">
        <f>SUM(F10:F23)</f>
        <v>5022</v>
      </c>
      <c r="G24" s="77">
        <v>4307.948086262719</v>
      </c>
      <c r="H24" s="88">
        <v>3.5</v>
      </c>
      <c r="I24" s="88">
        <v>2.97</v>
      </c>
      <c r="J24" s="88">
        <v>2.9680420024662335</v>
      </c>
      <c r="K24" s="77">
        <f>SUM(K10:K23)</f>
        <v>13626</v>
      </c>
      <c r="L24" s="77">
        <f>SUM(L10:L23)</f>
        <v>12399</v>
      </c>
      <c r="M24" s="77">
        <v>10633.82754488977</v>
      </c>
      <c r="N24" s="57" t="s">
        <v>28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9" customHeight="1">
      <c r="A25" s="42"/>
      <c r="B25" s="42"/>
      <c r="C25" s="42"/>
      <c r="D25" s="42"/>
      <c r="E25" s="42"/>
      <c r="F25" s="42"/>
      <c r="G25" s="42"/>
      <c r="H25" s="42"/>
      <c r="I25" s="42"/>
      <c r="J25" s="89"/>
      <c r="K25" s="89"/>
      <c r="L25" s="90"/>
      <c r="M25" s="89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7" s="11" customFormat="1" ht="15.75" customHeight="1">
      <c r="A26" s="23" t="s">
        <v>334</v>
      </c>
      <c r="B26" s="23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4"/>
      <c r="N26" s="25" t="s">
        <v>195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51"/>
      <c r="K28" s="51"/>
      <c r="L28" s="51"/>
      <c r="M28" s="5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</sheetData>
  <sheetProtection/>
  <mergeCells count="12">
    <mergeCell ref="H6:J6"/>
    <mergeCell ref="H7:J7"/>
    <mergeCell ref="H8:J8"/>
    <mergeCell ref="K6:M6"/>
    <mergeCell ref="K7:M7"/>
    <mergeCell ref="K8:M8"/>
    <mergeCell ref="B6:D6"/>
    <mergeCell ref="B7:D7"/>
    <mergeCell ref="B8:D8"/>
    <mergeCell ref="E6:G6"/>
    <mergeCell ref="E7:G7"/>
    <mergeCell ref="E8:G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rightToLeft="1" view="pageBreakPreview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17.140625" style="26" customWidth="1"/>
    <col min="2" max="10" width="11.00390625" style="26" customWidth="1"/>
    <col min="11" max="11" width="17.7109375" style="26" customWidth="1"/>
    <col min="12" max="16" width="22.7109375" style="26" customWidth="1"/>
    <col min="17" max="18" width="9.140625" style="26" customWidth="1"/>
    <col min="19" max="23" width="9.140625" style="3" customWidth="1"/>
  </cols>
  <sheetData>
    <row r="1" spans="1:18" s="118" customFormat="1" ht="19.5" customHeigh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12"/>
      <c r="M1" s="112"/>
      <c r="N1" s="112"/>
      <c r="O1" s="112"/>
      <c r="P1" s="112"/>
      <c r="Q1" s="115"/>
      <c r="R1" s="115"/>
    </row>
    <row r="2" spans="1:18" s="119" customFormat="1" ht="15" customHeight="1">
      <c r="A2" s="318" t="s">
        <v>291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12"/>
      <c r="M2" s="112"/>
      <c r="N2" s="112"/>
      <c r="O2" s="112"/>
      <c r="P2" s="112"/>
      <c r="Q2" s="115"/>
      <c r="R2" s="115"/>
    </row>
    <row r="3" spans="1:18" s="119" customFormat="1" ht="18.75" customHeight="1">
      <c r="A3" s="111" t="s">
        <v>327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2"/>
      <c r="M3" s="112"/>
      <c r="N3" s="112"/>
      <c r="O3" s="112"/>
      <c r="P3" s="112"/>
      <c r="Q3" s="115"/>
      <c r="R3" s="115"/>
    </row>
    <row r="4" spans="1:18" s="119" customFormat="1" ht="0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3" s="10" customFormat="1" ht="18.75" customHeight="1">
      <c r="A5" s="34" t="s">
        <v>255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33"/>
      <c r="O5" s="333"/>
      <c r="P5" s="333"/>
      <c r="Q5" s="28"/>
      <c r="R5" s="28"/>
      <c r="S5" s="9"/>
      <c r="T5" s="9"/>
      <c r="U5" s="9"/>
      <c r="V5" s="9"/>
      <c r="W5" s="9"/>
    </row>
    <row r="6" spans="1:23" s="20" customFormat="1" ht="17.25" customHeight="1">
      <c r="A6" s="101"/>
      <c r="B6" s="330" t="s">
        <v>1</v>
      </c>
      <c r="C6" s="331"/>
      <c r="D6" s="332"/>
      <c r="E6" s="330" t="s">
        <v>177</v>
      </c>
      <c r="F6" s="331"/>
      <c r="G6" s="332"/>
      <c r="H6" s="330" t="s">
        <v>285</v>
      </c>
      <c r="I6" s="331"/>
      <c r="J6" s="332"/>
      <c r="K6" s="127"/>
      <c r="L6" s="78"/>
      <c r="M6" s="78"/>
      <c r="N6" s="79"/>
      <c r="O6" s="79"/>
      <c r="P6" s="79"/>
      <c r="Q6" s="78"/>
      <c r="R6" s="78"/>
      <c r="S6" s="19"/>
      <c r="T6" s="19"/>
      <c r="U6" s="19"/>
      <c r="V6" s="19"/>
      <c r="W6" s="19"/>
    </row>
    <row r="7" spans="1:23" s="10" customFormat="1" ht="12" customHeight="1">
      <c r="A7" s="102" t="s">
        <v>3</v>
      </c>
      <c r="B7" s="334" t="s">
        <v>283</v>
      </c>
      <c r="C7" s="335"/>
      <c r="D7" s="336"/>
      <c r="E7" s="128"/>
      <c r="F7" s="106" t="s">
        <v>284</v>
      </c>
      <c r="G7" s="102"/>
      <c r="H7" s="334" t="s">
        <v>286</v>
      </c>
      <c r="I7" s="335"/>
      <c r="J7" s="336"/>
      <c r="K7" s="128" t="s">
        <v>7</v>
      </c>
      <c r="L7" s="28"/>
      <c r="M7" s="28"/>
      <c r="N7" s="45"/>
      <c r="O7" s="45"/>
      <c r="P7" s="45"/>
      <c r="Q7" s="28"/>
      <c r="R7" s="28"/>
      <c r="S7" s="9"/>
      <c r="T7" s="9"/>
      <c r="U7" s="9"/>
      <c r="V7" s="9"/>
      <c r="W7" s="9"/>
    </row>
    <row r="8" spans="1:23" s="10" customFormat="1" ht="2.25" customHeight="1">
      <c r="A8" s="102"/>
      <c r="B8" s="337"/>
      <c r="C8" s="338"/>
      <c r="D8" s="339"/>
      <c r="E8" s="104"/>
      <c r="F8" s="140"/>
      <c r="G8" s="138"/>
      <c r="H8" s="340"/>
      <c r="I8" s="341"/>
      <c r="J8" s="342"/>
      <c r="K8" s="128"/>
      <c r="L8" s="28"/>
      <c r="M8" s="28"/>
      <c r="N8" s="45"/>
      <c r="O8" s="45"/>
      <c r="P8" s="45"/>
      <c r="Q8" s="28"/>
      <c r="R8" s="28"/>
      <c r="S8" s="9"/>
      <c r="T8" s="9"/>
      <c r="U8" s="9"/>
      <c r="V8" s="9"/>
      <c r="W8" s="9"/>
    </row>
    <row r="9" spans="1:23" s="17" customFormat="1" ht="19.5" customHeight="1">
      <c r="A9" s="138"/>
      <c r="B9" s="130">
        <v>2010</v>
      </c>
      <c r="C9" s="130">
        <v>2011</v>
      </c>
      <c r="D9" s="130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04"/>
      <c r="L9" s="80"/>
      <c r="M9" s="80"/>
      <c r="N9" s="81"/>
      <c r="O9" s="81"/>
      <c r="P9" s="81"/>
      <c r="Q9" s="80"/>
      <c r="R9" s="80"/>
      <c r="S9" s="16"/>
      <c r="T9" s="16"/>
      <c r="U9" s="16"/>
      <c r="V9" s="16"/>
      <c r="W9" s="16"/>
    </row>
    <row r="10" spans="1:23" s="12" customFormat="1" ht="21.75" customHeight="1">
      <c r="A10" s="65" t="s">
        <v>152</v>
      </c>
      <c r="B10" s="64">
        <v>13603</v>
      </c>
      <c r="C10" s="64">
        <v>14222</v>
      </c>
      <c r="D10" s="64">
        <v>12908.23</v>
      </c>
      <c r="E10" s="64">
        <v>17934</v>
      </c>
      <c r="F10" s="64">
        <v>15653</v>
      </c>
      <c r="G10" s="64">
        <v>20439.495</v>
      </c>
      <c r="H10" s="38">
        <v>47495</v>
      </c>
      <c r="I10" s="38">
        <v>45600</v>
      </c>
      <c r="J10" s="38">
        <v>85194.69377922887</v>
      </c>
      <c r="K10" s="66" t="s">
        <v>164</v>
      </c>
      <c r="L10" s="28"/>
      <c r="M10" s="28"/>
      <c r="N10" s="45"/>
      <c r="O10" s="45"/>
      <c r="P10" s="45"/>
      <c r="Q10" s="28"/>
      <c r="R10" s="28"/>
      <c r="S10" s="9"/>
      <c r="T10" s="9"/>
      <c r="U10" s="9"/>
      <c r="V10" s="9"/>
      <c r="W10" s="9"/>
    </row>
    <row r="11" spans="1:23" s="7" customFormat="1" ht="21.75" customHeight="1">
      <c r="A11" s="141" t="s">
        <v>167</v>
      </c>
      <c r="B11" s="107">
        <v>254</v>
      </c>
      <c r="C11" s="107">
        <v>277</v>
      </c>
      <c r="D11" s="107">
        <v>222.99</v>
      </c>
      <c r="E11" s="107">
        <v>1077</v>
      </c>
      <c r="F11" s="107">
        <v>601</v>
      </c>
      <c r="G11" s="107">
        <v>104.982</v>
      </c>
      <c r="H11" s="134">
        <v>2809</v>
      </c>
      <c r="I11" s="134">
        <v>1900</v>
      </c>
      <c r="J11" s="134">
        <v>319.0187753369165</v>
      </c>
      <c r="K11" s="142" t="s">
        <v>61</v>
      </c>
      <c r="L11" s="82"/>
      <c r="M11" s="82"/>
      <c r="N11" s="82"/>
      <c r="O11" s="82"/>
      <c r="P11" s="82"/>
      <c r="Q11" s="26"/>
      <c r="R11" s="26"/>
      <c r="S11" s="8"/>
      <c r="T11" s="8"/>
      <c r="U11" s="8"/>
      <c r="V11" s="8"/>
      <c r="W11" s="8"/>
    </row>
    <row r="12" spans="1:23" s="12" customFormat="1" ht="21.75" customHeight="1">
      <c r="A12" s="65" t="s">
        <v>168</v>
      </c>
      <c r="B12" s="64">
        <v>7</v>
      </c>
      <c r="C12" s="64">
        <v>8</v>
      </c>
      <c r="D12" s="64">
        <v>12.85</v>
      </c>
      <c r="E12" s="64">
        <v>10</v>
      </c>
      <c r="F12" s="64">
        <v>14</v>
      </c>
      <c r="G12" s="64">
        <v>3.35</v>
      </c>
      <c r="H12" s="38">
        <v>21</v>
      </c>
      <c r="I12" s="38">
        <v>33</v>
      </c>
      <c r="J12" s="38">
        <v>8.579163888888887</v>
      </c>
      <c r="K12" s="66" t="s">
        <v>62</v>
      </c>
      <c r="L12" s="28"/>
      <c r="M12" s="28"/>
      <c r="N12" s="45"/>
      <c r="O12" s="45"/>
      <c r="P12" s="45"/>
      <c r="Q12" s="28"/>
      <c r="R12" s="28"/>
      <c r="S12" s="9"/>
      <c r="T12" s="9"/>
      <c r="U12" s="9"/>
      <c r="V12" s="9"/>
      <c r="W12" s="9"/>
    </row>
    <row r="13" spans="1:23" s="7" customFormat="1" ht="21.75" customHeight="1">
      <c r="A13" s="141" t="s">
        <v>36</v>
      </c>
      <c r="B13" s="107">
        <v>6</v>
      </c>
      <c r="C13" s="107">
        <v>8</v>
      </c>
      <c r="D13" s="107">
        <v>33.68</v>
      </c>
      <c r="E13" s="107">
        <v>18</v>
      </c>
      <c r="F13" s="107">
        <v>20</v>
      </c>
      <c r="G13" s="107">
        <v>8.395</v>
      </c>
      <c r="H13" s="134">
        <v>47</v>
      </c>
      <c r="I13" s="134">
        <v>58</v>
      </c>
      <c r="J13" s="134">
        <v>20.987499999999997</v>
      </c>
      <c r="K13" s="142" t="s">
        <v>208</v>
      </c>
      <c r="L13" s="82"/>
      <c r="M13" s="82"/>
      <c r="N13" s="82"/>
      <c r="O13" s="82"/>
      <c r="P13" s="82"/>
      <c r="Q13" s="26"/>
      <c r="R13" s="26"/>
      <c r="S13" s="8"/>
      <c r="T13" s="8"/>
      <c r="U13" s="8"/>
      <c r="V13" s="8"/>
      <c r="W13" s="8"/>
    </row>
    <row r="14" spans="1:23" s="7" customFormat="1" ht="21.75" customHeight="1">
      <c r="A14" s="65" t="s">
        <v>37</v>
      </c>
      <c r="B14" s="64">
        <v>57</v>
      </c>
      <c r="C14" s="64">
        <v>52</v>
      </c>
      <c r="D14" s="64">
        <v>15.25</v>
      </c>
      <c r="E14" s="64">
        <v>76</v>
      </c>
      <c r="F14" s="64">
        <v>64</v>
      </c>
      <c r="G14" s="64">
        <v>12.73</v>
      </c>
      <c r="H14" s="64">
        <v>191</v>
      </c>
      <c r="I14" s="64">
        <v>173</v>
      </c>
      <c r="J14" s="64">
        <v>31.825000000000003</v>
      </c>
      <c r="K14" s="66" t="s">
        <v>38</v>
      </c>
      <c r="L14" s="26"/>
      <c r="M14" s="26"/>
      <c r="N14" s="26"/>
      <c r="O14" s="26"/>
      <c r="P14" s="26"/>
      <c r="Q14" s="26"/>
      <c r="R14" s="26"/>
      <c r="S14" s="8"/>
      <c r="T14" s="8"/>
      <c r="U14" s="8"/>
      <c r="V14" s="8"/>
      <c r="W14" s="8"/>
    </row>
    <row r="15" spans="1:23" s="7" customFormat="1" ht="16.5" customHeight="1">
      <c r="A15" s="141" t="s">
        <v>41</v>
      </c>
      <c r="B15" s="107">
        <v>145</v>
      </c>
      <c r="C15" s="107">
        <v>239</v>
      </c>
      <c r="D15" s="107">
        <v>169.09</v>
      </c>
      <c r="E15" s="107">
        <v>180</v>
      </c>
      <c r="F15" s="107">
        <v>162</v>
      </c>
      <c r="G15" s="107">
        <v>86.61</v>
      </c>
      <c r="H15" s="134">
        <v>992</v>
      </c>
      <c r="I15" s="134">
        <v>1033</v>
      </c>
      <c r="J15" s="134">
        <v>447.441844351407</v>
      </c>
      <c r="K15" s="142" t="s">
        <v>42</v>
      </c>
      <c r="L15" s="26"/>
      <c r="M15" s="26"/>
      <c r="N15" s="26"/>
      <c r="O15" s="26"/>
      <c r="P15" s="26"/>
      <c r="Q15" s="26"/>
      <c r="R15" s="26"/>
      <c r="S15" s="8"/>
      <c r="T15" s="8"/>
      <c r="U15" s="8"/>
      <c r="V15" s="8"/>
      <c r="W15" s="8"/>
    </row>
    <row r="16" spans="1:23" s="7" customFormat="1" ht="21.75" customHeight="1">
      <c r="A16" s="65" t="s">
        <v>39</v>
      </c>
      <c r="B16" s="64">
        <v>36</v>
      </c>
      <c r="C16" s="64">
        <v>42</v>
      </c>
      <c r="D16" s="64">
        <v>33.975</v>
      </c>
      <c r="E16" s="64">
        <v>40</v>
      </c>
      <c r="F16" s="64">
        <v>72</v>
      </c>
      <c r="G16" s="64">
        <v>30.635</v>
      </c>
      <c r="H16" s="64">
        <v>143</v>
      </c>
      <c r="I16" s="64">
        <v>311</v>
      </c>
      <c r="J16" s="64">
        <v>107.22250000000001</v>
      </c>
      <c r="K16" s="66" t="s">
        <v>40</v>
      </c>
      <c r="L16" s="26"/>
      <c r="M16" s="26"/>
      <c r="N16" s="26"/>
      <c r="O16" s="26"/>
      <c r="P16" s="26"/>
      <c r="Q16" s="26"/>
      <c r="R16" s="26"/>
      <c r="S16" s="8"/>
      <c r="T16" s="8"/>
      <c r="U16" s="8"/>
      <c r="V16" s="8"/>
      <c r="W16" s="8"/>
    </row>
    <row r="17" spans="1:23" s="12" customFormat="1" ht="21.75" customHeight="1">
      <c r="A17" s="141" t="s">
        <v>49</v>
      </c>
      <c r="B17" s="107">
        <v>114</v>
      </c>
      <c r="C17" s="107">
        <v>113</v>
      </c>
      <c r="D17" s="107">
        <v>43.875</v>
      </c>
      <c r="E17" s="107">
        <v>105</v>
      </c>
      <c r="F17" s="107">
        <v>131</v>
      </c>
      <c r="G17" s="107">
        <v>65.115</v>
      </c>
      <c r="H17" s="134">
        <v>341</v>
      </c>
      <c r="I17" s="134">
        <v>467</v>
      </c>
      <c r="J17" s="134">
        <v>260.46</v>
      </c>
      <c r="K17" s="142" t="s">
        <v>165</v>
      </c>
      <c r="L17" s="28"/>
      <c r="M17" s="28"/>
      <c r="N17" s="45"/>
      <c r="O17" s="45"/>
      <c r="P17" s="45"/>
      <c r="Q17" s="28"/>
      <c r="R17" s="28"/>
      <c r="S17" s="9"/>
      <c r="T17" s="9"/>
      <c r="U17" s="9"/>
      <c r="V17" s="9"/>
      <c r="W17" s="9"/>
    </row>
    <row r="18" spans="1:23" s="7" customFormat="1" ht="12.75">
      <c r="A18" s="65" t="s">
        <v>50</v>
      </c>
      <c r="B18" s="64">
        <v>397</v>
      </c>
      <c r="C18" s="64">
        <v>411</v>
      </c>
      <c r="D18" s="64">
        <v>204.37</v>
      </c>
      <c r="E18" s="64">
        <v>1083</v>
      </c>
      <c r="F18" s="64">
        <v>1500</v>
      </c>
      <c r="G18" s="64">
        <v>305.67</v>
      </c>
      <c r="H18" s="83">
        <v>3180</v>
      </c>
      <c r="I18" s="83">
        <v>4022</v>
      </c>
      <c r="J18" s="83">
        <v>837.0494374436959</v>
      </c>
      <c r="K18" s="66" t="s">
        <v>209</v>
      </c>
      <c r="L18" s="26"/>
      <c r="M18" s="26"/>
      <c r="N18" s="26"/>
      <c r="O18" s="26"/>
      <c r="P18" s="26"/>
      <c r="Q18" s="26"/>
      <c r="R18" s="26"/>
      <c r="S18" s="8"/>
      <c r="T18" s="8"/>
      <c r="U18" s="8"/>
      <c r="V18" s="8"/>
      <c r="W18" s="8"/>
    </row>
    <row r="19" spans="1:23" s="7" customFormat="1" ht="21.75" customHeight="1">
      <c r="A19" s="141" t="s">
        <v>45</v>
      </c>
      <c r="B19" s="107">
        <v>33</v>
      </c>
      <c r="C19" s="107">
        <v>50</v>
      </c>
      <c r="D19" s="107">
        <v>36.36</v>
      </c>
      <c r="E19" s="107">
        <v>17</v>
      </c>
      <c r="F19" s="107">
        <v>30</v>
      </c>
      <c r="G19" s="107">
        <v>22.325</v>
      </c>
      <c r="H19" s="134">
        <v>65</v>
      </c>
      <c r="I19" s="134">
        <v>126</v>
      </c>
      <c r="J19" s="134">
        <v>111.625</v>
      </c>
      <c r="K19" s="142" t="s">
        <v>210</v>
      </c>
      <c r="L19" s="26"/>
      <c r="M19" s="26"/>
      <c r="N19" s="26"/>
      <c r="O19" s="26"/>
      <c r="P19" s="26"/>
      <c r="Q19" s="26"/>
      <c r="R19" s="26"/>
      <c r="S19" s="8"/>
      <c r="T19" s="8"/>
      <c r="U19" s="8"/>
      <c r="V19" s="8"/>
      <c r="W19" s="8"/>
    </row>
    <row r="20" spans="1:23" s="7" customFormat="1" ht="21.75" customHeight="1">
      <c r="A20" s="65" t="s">
        <v>46</v>
      </c>
      <c r="B20" s="64">
        <v>65</v>
      </c>
      <c r="C20" s="64">
        <v>70</v>
      </c>
      <c r="D20" s="64">
        <v>54.06</v>
      </c>
      <c r="E20" s="64">
        <v>141</v>
      </c>
      <c r="F20" s="64">
        <v>84</v>
      </c>
      <c r="G20" s="64">
        <v>52.34</v>
      </c>
      <c r="H20" s="64">
        <v>601</v>
      </c>
      <c r="I20" s="64">
        <v>413</v>
      </c>
      <c r="J20" s="64">
        <v>523.4000000000001</v>
      </c>
      <c r="K20" s="66" t="s">
        <v>166</v>
      </c>
      <c r="L20" s="26"/>
      <c r="M20" s="26"/>
      <c r="N20" s="26"/>
      <c r="O20" s="26"/>
      <c r="P20" s="26"/>
      <c r="Q20" s="26"/>
      <c r="R20" s="26"/>
      <c r="S20" s="8"/>
      <c r="T20" s="8"/>
      <c r="U20" s="8"/>
      <c r="V20" s="8"/>
      <c r="W20" s="8"/>
    </row>
    <row r="21" spans="1:23" s="7" customFormat="1" ht="21.75" customHeight="1">
      <c r="A21" s="141" t="s">
        <v>43</v>
      </c>
      <c r="B21" s="107">
        <v>26</v>
      </c>
      <c r="C21" s="107">
        <v>40</v>
      </c>
      <c r="D21" s="107">
        <v>66.24</v>
      </c>
      <c r="E21" s="107">
        <v>12</v>
      </c>
      <c r="F21" s="107">
        <v>40</v>
      </c>
      <c r="G21" s="107">
        <v>111.307</v>
      </c>
      <c r="H21" s="134">
        <v>26</v>
      </c>
      <c r="I21" s="134">
        <v>147</v>
      </c>
      <c r="J21" s="134">
        <v>1113.07</v>
      </c>
      <c r="K21" s="142" t="s">
        <v>44</v>
      </c>
      <c r="L21" s="26"/>
      <c r="M21" s="26"/>
      <c r="N21" s="26"/>
      <c r="O21" s="26"/>
      <c r="P21" s="26"/>
      <c r="Q21" s="26"/>
      <c r="R21" s="26"/>
      <c r="S21" s="8"/>
      <c r="T21" s="8"/>
      <c r="U21" s="8"/>
      <c r="V21" s="8"/>
      <c r="W21" s="8"/>
    </row>
    <row r="22" spans="1:23" s="7" customFormat="1" ht="21.75" customHeight="1">
      <c r="A22" s="65" t="s">
        <v>47</v>
      </c>
      <c r="B22" s="64">
        <v>378</v>
      </c>
      <c r="C22" s="64">
        <v>388</v>
      </c>
      <c r="D22" s="64">
        <v>68</v>
      </c>
      <c r="E22" s="64">
        <v>34</v>
      </c>
      <c r="F22" s="64">
        <v>37</v>
      </c>
      <c r="G22" s="64">
        <v>15</v>
      </c>
      <c r="H22" s="64">
        <v>85</v>
      </c>
      <c r="I22" s="64">
        <v>92</v>
      </c>
      <c r="J22" s="64">
        <v>46.81256676090229</v>
      </c>
      <c r="K22" s="66" t="s">
        <v>163</v>
      </c>
      <c r="L22" s="26"/>
      <c r="M22" s="26"/>
      <c r="N22" s="26"/>
      <c r="O22" s="26"/>
      <c r="P22" s="26"/>
      <c r="Q22" s="26"/>
      <c r="R22" s="26"/>
      <c r="S22" s="8"/>
      <c r="T22" s="8"/>
      <c r="U22" s="8"/>
      <c r="V22" s="8"/>
      <c r="W22" s="8"/>
    </row>
    <row r="23" spans="1:23" s="7" customFormat="1" ht="24" customHeight="1">
      <c r="A23" s="143" t="s">
        <v>48</v>
      </c>
      <c r="B23" s="144">
        <f>SUM(B10:B22)</f>
        <v>15121</v>
      </c>
      <c r="C23" s="144">
        <f>SUM(C10:C22)</f>
        <v>15920</v>
      </c>
      <c r="D23" s="144">
        <v>13868.970000000001</v>
      </c>
      <c r="E23" s="144">
        <f>SUM(E10:E22)</f>
        <v>20727</v>
      </c>
      <c r="F23" s="144">
        <f>SUM(F10:F22)</f>
        <v>18408</v>
      </c>
      <c r="G23" s="144">
        <v>21257.953999999998</v>
      </c>
      <c r="H23" s="144">
        <f>SUM(H10:H22)</f>
        <v>55996</v>
      </c>
      <c r="I23" s="144">
        <f>SUM(I10:I22)</f>
        <v>54375</v>
      </c>
      <c r="J23" s="144">
        <v>89022.18556701067</v>
      </c>
      <c r="K23" s="158" t="s">
        <v>28</v>
      </c>
      <c r="L23" s="26"/>
      <c r="M23" s="26"/>
      <c r="N23" s="26"/>
      <c r="O23" s="26"/>
      <c r="P23" s="26"/>
      <c r="Q23" s="26"/>
      <c r="R23" s="26"/>
      <c r="S23" s="8"/>
      <c r="T23" s="8"/>
      <c r="U23" s="8"/>
      <c r="V23" s="8"/>
      <c r="W23" s="8"/>
    </row>
    <row r="24" spans="1:23" s="7" customFormat="1" ht="6" customHeight="1">
      <c r="A24" s="8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8"/>
      <c r="T24" s="8"/>
      <c r="U24" s="8"/>
      <c r="V24" s="8"/>
      <c r="W24" s="8"/>
    </row>
    <row r="25" spans="1:18" s="11" customFormat="1" ht="18" customHeight="1">
      <c r="A25" s="23" t="s">
        <v>334</v>
      </c>
      <c r="B25" s="24"/>
      <c r="C25" s="24"/>
      <c r="D25" s="24"/>
      <c r="E25" s="24"/>
      <c r="F25" s="24"/>
      <c r="G25" s="24"/>
      <c r="H25" s="24"/>
      <c r="I25" s="24"/>
      <c r="J25" s="24"/>
      <c r="K25" s="25" t="s">
        <v>195</v>
      </c>
      <c r="L25" s="24"/>
      <c r="M25" s="24"/>
      <c r="N25" s="24"/>
      <c r="O25" s="24"/>
      <c r="P25" s="24"/>
      <c r="Q25" s="24"/>
      <c r="R25" s="24"/>
    </row>
    <row r="26" spans="1:23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8"/>
      <c r="T26" s="8"/>
      <c r="U26" s="8"/>
      <c r="V26" s="8"/>
      <c r="W26" s="8"/>
    </row>
    <row r="27" spans="1:23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8"/>
      <c r="T27" s="8"/>
      <c r="U27" s="8"/>
      <c r="V27" s="8"/>
      <c r="W27" s="8"/>
    </row>
    <row r="28" spans="1:23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8"/>
      <c r="T28" s="8"/>
      <c r="U28" s="8"/>
      <c r="V28" s="8"/>
      <c r="W28" s="8"/>
    </row>
    <row r="29" spans="1:23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8"/>
      <c r="T29" s="8"/>
      <c r="U29" s="8"/>
      <c r="V29" s="8"/>
      <c r="W29" s="8"/>
    </row>
    <row r="30" spans="1:23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"/>
      <c r="T30" s="8"/>
      <c r="U30" s="8"/>
      <c r="V30" s="8"/>
      <c r="W30" s="8"/>
    </row>
    <row r="31" spans="1:23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8"/>
      <c r="T31" s="8"/>
      <c r="U31" s="8"/>
      <c r="V31" s="8"/>
      <c r="W31" s="8"/>
    </row>
    <row r="32" spans="1:23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8"/>
      <c r="T32" s="8"/>
      <c r="U32" s="8"/>
      <c r="V32" s="8"/>
      <c r="W32" s="8"/>
    </row>
    <row r="33" spans="1:23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"/>
      <c r="T33" s="8"/>
      <c r="U33" s="8"/>
      <c r="V33" s="8"/>
      <c r="W33" s="8"/>
    </row>
    <row r="34" spans="1:23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8"/>
      <c r="T34" s="8"/>
      <c r="U34" s="8"/>
      <c r="V34" s="8"/>
      <c r="W34" s="8"/>
    </row>
    <row r="35" spans="1:23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8"/>
      <c r="T35" s="8"/>
      <c r="U35" s="8"/>
      <c r="V35" s="8"/>
      <c r="W35" s="8"/>
    </row>
    <row r="36" spans="1:23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8"/>
      <c r="T36" s="8"/>
      <c r="U36" s="8"/>
      <c r="V36" s="8"/>
      <c r="W36" s="8"/>
    </row>
    <row r="37" spans="1:23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8"/>
      <c r="T37" s="8"/>
      <c r="U37" s="8"/>
      <c r="V37" s="8"/>
      <c r="W37" s="8"/>
    </row>
    <row r="38" spans="1:23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8"/>
      <c r="T38" s="8"/>
      <c r="U38" s="8"/>
      <c r="V38" s="8"/>
      <c r="W38" s="8"/>
    </row>
    <row r="39" spans="1:23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8"/>
      <c r="T39" s="8"/>
      <c r="U39" s="8"/>
      <c r="V39" s="8"/>
      <c r="W39" s="8"/>
    </row>
    <row r="40" spans="1:23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8"/>
      <c r="T40" s="8"/>
      <c r="U40" s="8"/>
      <c r="V40" s="8"/>
      <c r="W40" s="8"/>
    </row>
    <row r="41" spans="1:23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8"/>
      <c r="T41" s="8"/>
      <c r="U41" s="8"/>
      <c r="V41" s="8"/>
      <c r="W41" s="8"/>
    </row>
    <row r="42" spans="1:23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8"/>
      <c r="T42" s="8"/>
      <c r="U42" s="8"/>
      <c r="V42" s="8"/>
      <c r="W42" s="8"/>
    </row>
    <row r="43" spans="1:23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8"/>
      <c r="T43" s="8"/>
      <c r="U43" s="8"/>
      <c r="V43" s="8"/>
      <c r="W43" s="8"/>
    </row>
    <row r="44" spans="1:23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8"/>
      <c r="T44" s="8"/>
      <c r="U44" s="8"/>
      <c r="V44" s="8"/>
      <c r="W44" s="8"/>
    </row>
    <row r="45" spans="1:23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8"/>
      <c r="T45" s="8"/>
      <c r="U45" s="8"/>
      <c r="V45" s="8"/>
      <c r="W45" s="8"/>
    </row>
    <row r="46" spans="1:23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8"/>
      <c r="T46" s="8"/>
      <c r="U46" s="8"/>
      <c r="V46" s="8"/>
      <c r="W46" s="8"/>
    </row>
    <row r="47" spans="1:23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8"/>
      <c r="T47" s="8"/>
      <c r="U47" s="8"/>
      <c r="V47" s="8"/>
      <c r="W47" s="8"/>
    </row>
  </sheetData>
  <sheetProtection/>
  <mergeCells count="9">
    <mergeCell ref="A2:K2"/>
    <mergeCell ref="B6:D6"/>
    <mergeCell ref="E6:G6"/>
    <mergeCell ref="N5:P5"/>
    <mergeCell ref="B7:D7"/>
    <mergeCell ref="B8:D8"/>
    <mergeCell ref="H8:J8"/>
    <mergeCell ref="H6:J6"/>
    <mergeCell ref="H7:J7"/>
  </mergeCells>
  <printOptions horizontalCentered="1" verticalCentered="1"/>
  <pageMargins left="0" right="0" top="0.5" bottom="0.5" header="0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9"/>
  <sheetViews>
    <sheetView rightToLeft="1" view="pageBreakPreview" zoomScale="115" zoomScaleNormal="75" zoomScaleSheetLayoutView="115" zoomScalePageLayoutView="0" workbookViewId="0" topLeftCell="A6">
      <selection activeCell="A22" sqref="A22"/>
    </sheetView>
  </sheetViews>
  <sheetFormatPr defaultColWidth="9.140625" defaultRowHeight="12.75"/>
  <cols>
    <col min="1" max="1" width="15.28125" style="21" customWidth="1"/>
    <col min="2" max="13" width="9.00390625" style="21" customWidth="1"/>
    <col min="14" max="14" width="15.2812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ht="30" customHeight="1"/>
    <row r="2" spans="1:27" s="114" customFormat="1" ht="24.75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19.5" customHeight="1">
      <c r="A3" s="100" t="s">
        <v>211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7.25" customHeight="1">
      <c r="A4" s="29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9"/>
      <c r="P4" s="99"/>
      <c r="Q4" s="99"/>
      <c r="R4" s="99"/>
      <c r="S4" s="99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8" s="10" customFormat="1" ht="24.75" customHeight="1">
      <c r="A6" s="34" t="s">
        <v>254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332" t="s">
        <v>54</v>
      </c>
      <c r="B7" s="327" t="s">
        <v>52</v>
      </c>
      <c r="C7" s="327"/>
      <c r="D7" s="327"/>
      <c r="E7" s="327" t="s">
        <v>72</v>
      </c>
      <c r="F7" s="327"/>
      <c r="G7" s="327"/>
      <c r="H7" s="327" t="s">
        <v>235</v>
      </c>
      <c r="I7" s="327"/>
      <c r="J7" s="327"/>
      <c r="K7" s="327" t="s">
        <v>53</v>
      </c>
      <c r="L7" s="327"/>
      <c r="M7" s="327"/>
      <c r="N7" s="127"/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336"/>
      <c r="B8" s="328" t="s">
        <v>4</v>
      </c>
      <c r="C8" s="328"/>
      <c r="D8" s="328"/>
      <c r="E8" s="328" t="s">
        <v>178</v>
      </c>
      <c r="F8" s="328"/>
      <c r="G8" s="328"/>
      <c r="H8" s="328" t="s">
        <v>5</v>
      </c>
      <c r="I8" s="328"/>
      <c r="J8" s="328"/>
      <c r="K8" s="328" t="s">
        <v>6</v>
      </c>
      <c r="L8" s="328"/>
      <c r="M8" s="328"/>
      <c r="N8" s="128" t="s">
        <v>7</v>
      </c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15.75" customHeight="1">
      <c r="A9" s="336"/>
      <c r="B9" s="329" t="s">
        <v>55</v>
      </c>
      <c r="C9" s="329"/>
      <c r="D9" s="329"/>
      <c r="E9" s="329" t="s">
        <v>56</v>
      </c>
      <c r="F9" s="329"/>
      <c r="G9" s="329"/>
      <c r="H9" s="329" t="s">
        <v>292</v>
      </c>
      <c r="I9" s="329"/>
      <c r="J9" s="329"/>
      <c r="K9" s="329" t="s">
        <v>234</v>
      </c>
      <c r="L9" s="329"/>
      <c r="M9" s="329"/>
      <c r="N9" s="128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0" customFormat="1" ht="24.75" customHeight="1">
      <c r="A10" s="339"/>
      <c r="B10" s="125">
        <v>2010</v>
      </c>
      <c r="C10" s="125">
        <v>2011</v>
      </c>
      <c r="D10" s="125">
        <v>2012</v>
      </c>
      <c r="E10" s="125">
        <v>2010</v>
      </c>
      <c r="F10" s="125">
        <v>2011</v>
      </c>
      <c r="G10" s="125">
        <v>2012</v>
      </c>
      <c r="H10" s="125">
        <v>2010</v>
      </c>
      <c r="I10" s="125">
        <v>2011</v>
      </c>
      <c r="J10" s="125">
        <v>2012</v>
      </c>
      <c r="K10" s="125">
        <v>2010</v>
      </c>
      <c r="L10" s="125">
        <v>2011</v>
      </c>
      <c r="M10" s="125">
        <v>2012</v>
      </c>
      <c r="N10" s="131"/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22.5" customHeight="1">
      <c r="A11" s="31" t="s">
        <v>58</v>
      </c>
      <c r="B11" s="39">
        <v>9936</v>
      </c>
      <c r="C11" s="39">
        <v>6911</v>
      </c>
      <c r="D11" s="39">
        <v>1878.6499999999999</v>
      </c>
      <c r="E11" s="39">
        <v>91731</v>
      </c>
      <c r="F11" s="39">
        <v>57597</v>
      </c>
      <c r="G11" s="39">
        <v>9317.35</v>
      </c>
      <c r="H11" s="68">
        <v>9.23</v>
      </c>
      <c r="I11" s="68">
        <v>8.33</v>
      </c>
      <c r="J11" s="68">
        <v>4.9595986479652945</v>
      </c>
      <c r="K11" s="69">
        <v>137258</v>
      </c>
      <c r="L11" s="69">
        <v>89802</v>
      </c>
      <c r="M11" s="69">
        <v>22081.45568453563</v>
      </c>
      <c r="N11" s="32" t="s">
        <v>59</v>
      </c>
      <c r="O11" s="70"/>
      <c r="P11" s="70"/>
      <c r="Q11" s="70"/>
      <c r="R11" s="70"/>
      <c r="S11" s="70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22.5" customHeight="1">
      <c r="A12" s="146" t="s">
        <v>57</v>
      </c>
      <c r="B12" s="134">
        <v>4296</v>
      </c>
      <c r="C12" s="134">
        <v>2528</v>
      </c>
      <c r="D12" s="134">
        <v>632.05</v>
      </c>
      <c r="E12" s="134">
        <v>43261</v>
      </c>
      <c r="F12" s="134">
        <v>20184</v>
      </c>
      <c r="G12" s="134">
        <v>3912.45</v>
      </c>
      <c r="H12" s="135">
        <v>10.07</v>
      </c>
      <c r="I12" s="135">
        <v>7.98</v>
      </c>
      <c r="J12" s="135">
        <v>6.190095720275295</v>
      </c>
      <c r="K12" s="134">
        <v>63753</v>
      </c>
      <c r="L12" s="134">
        <v>32719</v>
      </c>
      <c r="M12" s="134">
        <v>10569.65419260148</v>
      </c>
      <c r="N12" s="147" t="s">
        <v>212</v>
      </c>
      <c r="O12" s="21"/>
      <c r="P12" s="21"/>
      <c r="Q12" s="36"/>
      <c r="R12" s="36"/>
      <c r="S12" s="36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15" customFormat="1" ht="22.5" customHeight="1">
      <c r="A13" s="74" t="s">
        <v>63</v>
      </c>
      <c r="B13" s="38">
        <v>4573</v>
      </c>
      <c r="C13" s="38">
        <v>3481</v>
      </c>
      <c r="D13" s="38">
        <v>995</v>
      </c>
      <c r="E13" s="38">
        <v>37562</v>
      </c>
      <c r="F13" s="38">
        <v>29030</v>
      </c>
      <c r="G13" s="38">
        <v>4404</v>
      </c>
      <c r="H13" s="75">
        <v>8.21</v>
      </c>
      <c r="I13" s="75">
        <v>8.34</v>
      </c>
      <c r="J13" s="75">
        <v>4.426130653266331</v>
      </c>
      <c r="K13" s="64">
        <v>56343</v>
      </c>
      <c r="L13" s="64">
        <v>43612</v>
      </c>
      <c r="M13" s="64">
        <v>8808</v>
      </c>
      <c r="N13" s="76" t="s">
        <v>169</v>
      </c>
      <c r="O13" s="21"/>
      <c r="P13" s="21"/>
      <c r="Q13" s="36"/>
      <c r="R13" s="36"/>
      <c r="S13" s="36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15" customFormat="1" ht="22.5" customHeight="1">
      <c r="A14" s="146" t="s">
        <v>64</v>
      </c>
      <c r="B14" s="134">
        <v>1037</v>
      </c>
      <c r="C14" s="134">
        <v>799</v>
      </c>
      <c r="D14" s="134">
        <v>147.05</v>
      </c>
      <c r="E14" s="134">
        <v>10498</v>
      </c>
      <c r="F14" s="134">
        <v>7515</v>
      </c>
      <c r="G14" s="134">
        <v>823.5</v>
      </c>
      <c r="H14" s="135">
        <v>10.12</v>
      </c>
      <c r="I14" s="135">
        <v>9.41</v>
      </c>
      <c r="J14" s="135">
        <v>5.600136008160489</v>
      </c>
      <c r="K14" s="134">
        <v>16622</v>
      </c>
      <c r="L14" s="134">
        <v>12337</v>
      </c>
      <c r="M14" s="134">
        <v>2470.5</v>
      </c>
      <c r="N14" s="147" t="s">
        <v>170</v>
      </c>
      <c r="O14" s="21"/>
      <c r="P14" s="21"/>
      <c r="Q14" s="36"/>
      <c r="R14" s="36"/>
      <c r="S14" s="36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22.5" customHeight="1">
      <c r="A15" s="71" t="s">
        <v>65</v>
      </c>
      <c r="B15" s="64">
        <v>30</v>
      </c>
      <c r="C15" s="64">
        <v>103</v>
      </c>
      <c r="D15" s="64">
        <v>104.55</v>
      </c>
      <c r="E15" s="64">
        <v>410</v>
      </c>
      <c r="F15" s="64">
        <v>868</v>
      </c>
      <c r="G15" s="64">
        <v>177.4</v>
      </c>
      <c r="H15" s="72">
        <v>13.67</v>
      </c>
      <c r="I15" s="72">
        <v>8.43</v>
      </c>
      <c r="J15" s="72">
        <v>1.6967957914873268</v>
      </c>
      <c r="K15" s="64">
        <v>540</v>
      </c>
      <c r="L15" s="64">
        <v>1134</v>
      </c>
      <c r="M15" s="64">
        <v>233.30149193415286</v>
      </c>
      <c r="N15" s="73" t="s">
        <v>26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12" customFormat="1" ht="22.5" customHeight="1">
      <c r="A16" s="132" t="s">
        <v>66</v>
      </c>
      <c r="B16" s="183">
        <v>60</v>
      </c>
      <c r="C16" s="183">
        <v>18</v>
      </c>
      <c r="D16" s="183">
        <v>4</v>
      </c>
      <c r="E16" s="183">
        <v>95</v>
      </c>
      <c r="F16" s="183">
        <v>19</v>
      </c>
      <c r="G16" s="183">
        <v>23</v>
      </c>
      <c r="H16" s="184">
        <v>1.58</v>
      </c>
      <c r="I16" s="184">
        <v>1.06</v>
      </c>
      <c r="J16" s="184">
        <v>5.75</v>
      </c>
      <c r="K16" s="183">
        <v>111</v>
      </c>
      <c r="L16" s="183">
        <v>21</v>
      </c>
      <c r="M16" s="183">
        <v>35</v>
      </c>
      <c r="N16" s="171" t="s">
        <v>171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9"/>
    </row>
    <row r="17" spans="1:28" s="6" customFormat="1" ht="22.5" customHeight="1">
      <c r="A17" s="71" t="s">
        <v>67</v>
      </c>
      <c r="B17" s="64">
        <v>10</v>
      </c>
      <c r="C17" s="64" t="s">
        <v>315</v>
      </c>
      <c r="D17" s="64" t="s">
        <v>315</v>
      </c>
      <c r="E17" s="64">
        <v>24</v>
      </c>
      <c r="F17" s="64" t="s">
        <v>315</v>
      </c>
      <c r="G17" s="64" t="s">
        <v>315</v>
      </c>
      <c r="H17" s="72">
        <v>2.4</v>
      </c>
      <c r="I17" s="72" t="s">
        <v>315</v>
      </c>
      <c r="J17" s="72" t="s">
        <v>315</v>
      </c>
      <c r="K17" s="64">
        <v>41</v>
      </c>
      <c r="L17" s="64" t="s">
        <v>315</v>
      </c>
      <c r="M17" s="64" t="s">
        <v>315</v>
      </c>
      <c r="N17" s="73" t="s">
        <v>172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22.5" customHeight="1">
      <c r="A18" s="146" t="s">
        <v>68</v>
      </c>
      <c r="B18" s="134">
        <v>7</v>
      </c>
      <c r="C18" s="134">
        <v>10</v>
      </c>
      <c r="D18" s="134">
        <v>4</v>
      </c>
      <c r="E18" s="134">
        <v>6</v>
      </c>
      <c r="F18" s="134">
        <v>8</v>
      </c>
      <c r="G18" s="134">
        <v>23</v>
      </c>
      <c r="H18" s="135">
        <v>0.86</v>
      </c>
      <c r="I18" s="135">
        <v>0.8</v>
      </c>
      <c r="J18" s="135">
        <v>5.75</v>
      </c>
      <c r="K18" s="134">
        <v>5</v>
      </c>
      <c r="L18" s="134">
        <v>7</v>
      </c>
      <c r="M18" s="134">
        <v>35</v>
      </c>
      <c r="N18" s="147" t="s">
        <v>213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12" customFormat="1" ht="22.5" customHeight="1">
      <c r="A19" s="31" t="s">
        <v>60</v>
      </c>
      <c r="B19" s="64">
        <v>43</v>
      </c>
      <c r="C19" s="64">
        <v>8</v>
      </c>
      <c r="D19" s="64" t="s">
        <v>315</v>
      </c>
      <c r="E19" s="64">
        <v>65</v>
      </c>
      <c r="F19" s="64">
        <v>11</v>
      </c>
      <c r="G19" s="64" t="s">
        <v>315</v>
      </c>
      <c r="H19" s="72">
        <v>1.51</v>
      </c>
      <c r="I19" s="72">
        <v>1.38</v>
      </c>
      <c r="J19" s="72" t="s">
        <v>315</v>
      </c>
      <c r="K19" s="64">
        <v>65</v>
      </c>
      <c r="L19" s="64">
        <v>14</v>
      </c>
      <c r="M19" s="64" t="s">
        <v>315</v>
      </c>
      <c r="N19" s="76" t="s">
        <v>163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9"/>
    </row>
    <row r="20" spans="1:28" s="12" customFormat="1" ht="22.5" customHeight="1">
      <c r="A20" s="172" t="s">
        <v>48</v>
      </c>
      <c r="B20" s="144">
        <v>9996</v>
      </c>
      <c r="C20" s="144">
        <f>SUM(C11:C19)</f>
        <v>13858</v>
      </c>
      <c r="D20" s="144">
        <v>1882.6499999999999</v>
      </c>
      <c r="E20" s="144">
        <v>91826</v>
      </c>
      <c r="F20" s="144">
        <f>SUM(F11:F19)</f>
        <v>115232</v>
      </c>
      <c r="G20" s="144">
        <v>9340.35</v>
      </c>
      <c r="H20" s="145">
        <v>9.19</v>
      </c>
      <c r="I20" s="145">
        <v>8.32</v>
      </c>
      <c r="J20" s="145">
        <v>10.709598647965294</v>
      </c>
      <c r="K20" s="144">
        <v>137369</v>
      </c>
      <c r="L20" s="144">
        <f>SUM(L11:L19)</f>
        <v>179646</v>
      </c>
      <c r="M20" s="144">
        <v>22116.45568453563</v>
      </c>
      <c r="N20" s="173" t="s">
        <v>28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9"/>
    </row>
    <row r="21" spans="1:28" s="6" customFormat="1" ht="9" customHeight="1">
      <c r="A21" s="14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7" s="11" customFormat="1" ht="20.25" customHeight="1">
      <c r="A22" s="23" t="s">
        <v>334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 t="s">
        <v>195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8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8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  <row r="49" spans="1:28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5"/>
    </row>
  </sheetData>
  <sheetProtection/>
  <mergeCells count="13">
    <mergeCell ref="A7:A10"/>
    <mergeCell ref="B7:D7"/>
    <mergeCell ref="E7:G7"/>
    <mergeCell ref="H7:J7"/>
    <mergeCell ref="B9:D9"/>
    <mergeCell ref="E9:G9"/>
    <mergeCell ref="H9:J9"/>
    <mergeCell ref="K9:M9"/>
    <mergeCell ref="K7:M7"/>
    <mergeCell ref="B8:D8"/>
    <mergeCell ref="E8:G8"/>
    <mergeCell ref="H8:J8"/>
    <mergeCell ref="K8:M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rightToLeft="1" view="pageBreakPreview" zoomScaleNormal="7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4.8515625" style="21" customWidth="1"/>
    <col min="2" max="4" width="25.57421875" style="21" customWidth="1"/>
    <col min="5" max="5" width="36.140625" style="21" customWidth="1"/>
    <col min="6" max="10" width="22.7109375" style="21" customWidth="1"/>
    <col min="11" max="27" width="9.140625" style="21" customWidth="1"/>
    <col min="28" max="16384" width="9.140625" style="1" customWidth="1"/>
  </cols>
  <sheetData>
    <row r="1" ht="24.75" customHeight="1"/>
    <row r="2" spans="1:27" s="114" customFormat="1" ht="24.75" customHeight="1">
      <c r="A2" s="100" t="s">
        <v>184</v>
      </c>
      <c r="B2" s="100"/>
      <c r="C2" s="100"/>
      <c r="D2" s="100"/>
      <c r="E2" s="100"/>
      <c r="F2" s="99"/>
      <c r="G2" s="99"/>
      <c r="H2" s="99"/>
      <c r="I2" s="99"/>
      <c r="J2" s="99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241</v>
      </c>
      <c r="B3" s="100"/>
      <c r="C3" s="100"/>
      <c r="D3" s="100"/>
      <c r="E3" s="100"/>
      <c r="F3" s="99"/>
      <c r="G3" s="99"/>
      <c r="H3" s="99"/>
      <c r="I3" s="99"/>
      <c r="J3" s="9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1.75" customHeight="1">
      <c r="A4" s="100" t="s">
        <v>326</v>
      </c>
      <c r="B4" s="100"/>
      <c r="C4" s="100"/>
      <c r="D4" s="100"/>
      <c r="E4" s="100"/>
      <c r="F4" s="99"/>
      <c r="G4" s="99"/>
      <c r="H4" s="99"/>
      <c r="I4" s="99"/>
      <c r="J4" s="9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1.5" customHeight="1" hidden="1">
      <c r="A5" s="22"/>
      <c r="B5" s="22"/>
      <c r="C5" s="22"/>
      <c r="D5" s="22"/>
      <c r="E5" s="1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10" customFormat="1" ht="24.75" customHeight="1">
      <c r="A6" s="34" t="s">
        <v>252</v>
      </c>
      <c r="B6" s="28"/>
      <c r="C6" s="28"/>
      <c r="D6" s="28"/>
      <c r="E6" s="35" t="s">
        <v>253</v>
      </c>
      <c r="F6" s="28"/>
      <c r="G6" s="28"/>
      <c r="H6" s="45"/>
      <c r="I6" s="45"/>
      <c r="J6" s="4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39.75" customHeight="1">
      <c r="A7" s="149" t="s">
        <v>3</v>
      </c>
      <c r="B7" s="174">
        <v>2011</v>
      </c>
      <c r="C7" s="174">
        <v>2012</v>
      </c>
      <c r="D7" s="174">
        <v>2013</v>
      </c>
      <c r="E7" s="150" t="s">
        <v>7</v>
      </c>
      <c r="F7" s="28"/>
      <c r="G7" s="28"/>
      <c r="H7" s="45"/>
      <c r="I7" s="45"/>
      <c r="J7" s="45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2" customFormat="1" ht="39.75" customHeight="1">
      <c r="A8" s="65" t="s">
        <v>91</v>
      </c>
      <c r="B8" s="175">
        <v>858447</v>
      </c>
      <c r="C8" s="175">
        <v>829500</v>
      </c>
      <c r="D8" s="175">
        <v>664536</v>
      </c>
      <c r="E8" s="66" t="s">
        <v>93</v>
      </c>
      <c r="F8" s="28"/>
      <c r="G8" s="28"/>
      <c r="H8" s="45"/>
      <c r="I8" s="45"/>
      <c r="J8" s="45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2" customFormat="1" ht="39.75" customHeight="1">
      <c r="A9" s="151" t="s">
        <v>112</v>
      </c>
      <c r="B9" s="176">
        <v>282419</v>
      </c>
      <c r="C9" s="176">
        <v>279775</v>
      </c>
      <c r="D9" s="176">
        <v>194325</v>
      </c>
      <c r="E9" s="152" t="s">
        <v>94</v>
      </c>
      <c r="F9" s="28"/>
      <c r="G9" s="28"/>
      <c r="H9" s="45"/>
      <c r="I9" s="45"/>
      <c r="J9" s="45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2" customFormat="1" ht="39.75" customHeight="1">
      <c r="A10" s="65" t="s">
        <v>92</v>
      </c>
      <c r="B10" s="175">
        <v>40012</v>
      </c>
      <c r="C10" s="175">
        <v>40027</v>
      </c>
      <c r="D10" s="175">
        <v>30429</v>
      </c>
      <c r="E10" s="66" t="s">
        <v>95</v>
      </c>
      <c r="F10" s="28"/>
      <c r="G10" s="28"/>
      <c r="H10" s="45"/>
      <c r="I10" s="45"/>
      <c r="J10" s="4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2" customFormat="1" ht="39.75" customHeight="1">
      <c r="A11" s="151" t="s">
        <v>131</v>
      </c>
      <c r="B11" s="176">
        <v>28863166</v>
      </c>
      <c r="C11" s="176">
        <v>30480557</v>
      </c>
      <c r="D11" s="176">
        <v>16454986</v>
      </c>
      <c r="E11" s="152" t="s">
        <v>246</v>
      </c>
      <c r="F11" s="28"/>
      <c r="G11" s="28"/>
      <c r="H11" s="45"/>
      <c r="I11" s="45"/>
      <c r="J11" s="45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39.75" customHeight="1">
      <c r="A12" s="65" t="s">
        <v>114</v>
      </c>
      <c r="B12" s="175">
        <v>3742185</v>
      </c>
      <c r="C12" s="175">
        <v>2473561</v>
      </c>
      <c r="D12" s="175">
        <v>5927900</v>
      </c>
      <c r="E12" s="66" t="s">
        <v>214</v>
      </c>
      <c r="F12" s="28"/>
      <c r="G12" s="28"/>
      <c r="H12" s="45"/>
      <c r="I12" s="45"/>
      <c r="J12" s="4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39.75" customHeight="1">
      <c r="A13" s="151" t="s">
        <v>185</v>
      </c>
      <c r="B13" s="176">
        <v>33990</v>
      </c>
      <c r="C13" s="176">
        <v>24056</v>
      </c>
      <c r="D13" s="176">
        <v>22851</v>
      </c>
      <c r="E13" s="152" t="s">
        <v>293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31.5" customHeight="1">
      <c r="A14" s="56" t="s">
        <v>48</v>
      </c>
      <c r="B14" s="192">
        <f>SUM(B8:B13)</f>
        <v>33820219</v>
      </c>
      <c r="C14" s="192">
        <f>SUM(C8:C13)</f>
        <v>34127476</v>
      </c>
      <c r="D14" s="192">
        <f>SUM(D8:D13)</f>
        <v>23295027</v>
      </c>
      <c r="E14" s="57" t="s">
        <v>28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 customHeight="1">
      <c r="A15" s="67"/>
      <c r="B15" s="39"/>
      <c r="C15" s="39"/>
      <c r="D15" s="39"/>
      <c r="E15" s="6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11" customFormat="1" ht="17.25" customHeight="1">
      <c r="A16" s="27" t="s">
        <v>236</v>
      </c>
      <c r="B16" s="24"/>
      <c r="C16" s="24"/>
      <c r="D16" s="24"/>
      <c r="E16" s="25" t="s">
        <v>275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11" customFormat="1" ht="15" customHeight="1">
      <c r="A17" s="27" t="s">
        <v>277</v>
      </c>
      <c r="B17" s="24"/>
      <c r="C17" s="24"/>
      <c r="D17" s="24"/>
      <c r="E17" s="25" t="s">
        <v>276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11" customFormat="1" ht="15" customHeight="1">
      <c r="A18" s="23" t="s">
        <v>127</v>
      </c>
      <c r="B18" s="24"/>
      <c r="C18" s="24"/>
      <c r="D18" s="24"/>
      <c r="E18" s="25" t="s">
        <v>126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6:27" s="6" customFormat="1" ht="12.7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6:27" s="6" customFormat="1" ht="12.75"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5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printOptions horizontalCentered="1" verticalCentered="1"/>
  <pageMargins left="0.5118110236220472" right="0.5118110236220472" top="0.5118110236220472" bottom="0.5118110236220472" header="0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showGridLines="0" rightToLeft="1"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2.7109375" style="21" customWidth="1"/>
    <col min="2" max="7" width="14.140625" style="21" customWidth="1"/>
    <col min="8" max="8" width="28.421875" style="21" customWidth="1"/>
    <col min="9" max="12" width="22.7109375" style="21" customWidth="1"/>
    <col min="13" max="26" width="9.140625" style="21" customWidth="1"/>
    <col min="27" max="16384" width="9.140625" style="1" customWidth="1"/>
  </cols>
  <sheetData>
    <row r="1" spans="1:26" s="114" customFormat="1" ht="24" customHeight="1">
      <c r="A1" s="100" t="s">
        <v>182</v>
      </c>
      <c r="B1" s="100"/>
      <c r="C1" s="100"/>
      <c r="D1" s="100"/>
      <c r="E1" s="100"/>
      <c r="F1" s="100"/>
      <c r="G1" s="100"/>
      <c r="H1" s="100"/>
      <c r="I1" s="99"/>
      <c r="J1" s="99"/>
      <c r="K1" s="99"/>
      <c r="L1" s="9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10" customFormat="1" ht="20.25" customHeight="1">
      <c r="A2" s="100" t="s">
        <v>216</v>
      </c>
      <c r="B2" s="100"/>
      <c r="C2" s="100"/>
      <c r="D2" s="100"/>
      <c r="E2" s="100"/>
      <c r="F2" s="100"/>
      <c r="G2" s="100"/>
      <c r="H2" s="100"/>
      <c r="I2" s="99"/>
      <c r="J2" s="99"/>
      <c r="K2" s="99"/>
      <c r="L2" s="99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10" customFormat="1" ht="18.75" customHeight="1">
      <c r="A3" s="100" t="s">
        <v>326</v>
      </c>
      <c r="B3" s="100"/>
      <c r="C3" s="100"/>
      <c r="D3" s="100"/>
      <c r="E3" s="100"/>
      <c r="F3" s="100"/>
      <c r="G3" s="108"/>
      <c r="H3" s="109"/>
      <c r="I3" s="110"/>
      <c r="J3" s="110"/>
      <c r="K3" s="110"/>
      <c r="L3" s="110"/>
      <c r="M3" s="30"/>
      <c r="N3" s="30"/>
      <c r="O3" s="30"/>
      <c r="P3" s="30"/>
      <c r="Q3" s="30"/>
      <c r="R3" s="30"/>
      <c r="S3" s="30"/>
      <c r="T3" s="22"/>
      <c r="U3" s="22"/>
      <c r="V3" s="22"/>
      <c r="W3" s="22"/>
      <c r="X3" s="22"/>
      <c r="Y3" s="22"/>
      <c r="Z3" s="22"/>
    </row>
    <row r="4" spans="1:26" s="10" customFormat="1" ht="24" customHeight="1">
      <c r="A4" s="34" t="s">
        <v>251</v>
      </c>
      <c r="B4" s="22"/>
      <c r="C4" s="22"/>
      <c r="D4" s="22"/>
      <c r="E4" s="22"/>
      <c r="F4" s="22"/>
      <c r="G4" s="108"/>
      <c r="H4" s="109"/>
      <c r="I4" s="185"/>
      <c r="J4" s="30"/>
      <c r="K4" s="108"/>
      <c r="L4" s="108"/>
      <c r="M4" s="108"/>
      <c r="N4" s="108"/>
      <c r="O4" s="30"/>
      <c r="P4" s="30"/>
      <c r="Q4" s="30"/>
      <c r="R4" s="30"/>
      <c r="S4" s="30"/>
      <c r="T4" s="22"/>
      <c r="U4" s="22"/>
      <c r="V4" s="22"/>
      <c r="W4" s="22"/>
      <c r="X4" s="22"/>
      <c r="Y4" s="22"/>
      <c r="Z4" s="22"/>
    </row>
    <row r="5" spans="1:26" s="18" customFormat="1" ht="18" customHeight="1">
      <c r="A5" s="124"/>
      <c r="B5" s="122" t="s">
        <v>96</v>
      </c>
      <c r="C5" s="122"/>
      <c r="D5" s="122"/>
      <c r="E5" s="122"/>
      <c r="F5" s="122"/>
      <c r="G5" s="122"/>
      <c r="H5" s="153" t="s">
        <v>77</v>
      </c>
      <c r="I5" s="59"/>
      <c r="J5" s="60"/>
      <c r="K5" s="60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14" customFormat="1" ht="18" customHeight="1">
      <c r="A6" s="102" t="s">
        <v>115</v>
      </c>
      <c r="B6" s="154" t="s">
        <v>217</v>
      </c>
      <c r="C6" s="154"/>
      <c r="D6" s="154"/>
      <c r="E6" s="154"/>
      <c r="F6" s="154"/>
      <c r="G6" s="154"/>
      <c r="H6" s="139" t="s">
        <v>113</v>
      </c>
      <c r="I6" s="59"/>
      <c r="J6" s="60"/>
      <c r="K6" s="60"/>
      <c r="L6" s="60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10" customFormat="1" ht="23.25" customHeight="1">
      <c r="A7" s="102" t="s">
        <v>116</v>
      </c>
      <c r="B7" s="344" t="s">
        <v>191</v>
      </c>
      <c r="C7" s="344"/>
      <c r="D7" s="344"/>
      <c r="E7" s="344" t="s">
        <v>192</v>
      </c>
      <c r="F7" s="344"/>
      <c r="G7" s="344"/>
      <c r="H7" s="139" t="s">
        <v>215</v>
      </c>
      <c r="I7" s="28"/>
      <c r="J7" s="45"/>
      <c r="K7" s="45"/>
      <c r="L7" s="45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0" customFormat="1" ht="25.5" customHeight="1">
      <c r="A8" s="129"/>
      <c r="B8" s="193">
        <v>2011</v>
      </c>
      <c r="C8" s="193">
        <v>2012</v>
      </c>
      <c r="D8" s="193">
        <v>2013</v>
      </c>
      <c r="E8" s="193">
        <v>2011</v>
      </c>
      <c r="F8" s="193">
        <v>2012</v>
      </c>
      <c r="G8" s="193">
        <v>2013</v>
      </c>
      <c r="H8" s="155"/>
      <c r="I8" s="28"/>
      <c r="J8" s="45"/>
      <c r="K8" s="45"/>
      <c r="L8" s="45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2" customFormat="1" ht="21" customHeight="1">
      <c r="A9" s="178" t="s">
        <v>264</v>
      </c>
      <c r="B9" s="194">
        <v>170873</v>
      </c>
      <c r="C9" s="194">
        <v>153093</v>
      </c>
      <c r="D9" s="194">
        <v>72791</v>
      </c>
      <c r="E9" s="194">
        <v>1153341</v>
      </c>
      <c r="F9" s="194">
        <v>834277</v>
      </c>
      <c r="G9" s="194">
        <v>459344</v>
      </c>
      <c r="H9" s="28" t="s">
        <v>267</v>
      </c>
      <c r="I9" s="28"/>
      <c r="J9" s="45"/>
      <c r="K9" s="45"/>
      <c r="L9" s="4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2" customFormat="1" ht="21" customHeight="1">
      <c r="A10" s="156" t="s">
        <v>97</v>
      </c>
      <c r="B10" s="195">
        <v>11131</v>
      </c>
      <c r="C10" s="195">
        <v>10491</v>
      </c>
      <c r="D10" s="195">
        <v>4175</v>
      </c>
      <c r="E10" s="195">
        <v>7940</v>
      </c>
      <c r="F10" s="195">
        <v>8515</v>
      </c>
      <c r="G10" s="195">
        <v>9366</v>
      </c>
      <c r="H10" s="157" t="s">
        <v>89</v>
      </c>
      <c r="I10" s="28"/>
      <c r="J10" s="45"/>
      <c r="K10" s="45"/>
      <c r="L10" s="45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2" customFormat="1" ht="21" customHeight="1">
      <c r="A11" s="61" t="s">
        <v>98</v>
      </c>
      <c r="B11" s="196">
        <v>9563</v>
      </c>
      <c r="C11" s="196">
        <v>8267</v>
      </c>
      <c r="D11" s="196">
        <v>12215</v>
      </c>
      <c r="E11" s="196">
        <v>58877</v>
      </c>
      <c r="F11" s="196">
        <v>72928</v>
      </c>
      <c r="G11" s="196">
        <v>52311</v>
      </c>
      <c r="H11" s="62" t="s">
        <v>218</v>
      </c>
      <c r="I11" s="28"/>
      <c r="J11" s="45"/>
      <c r="K11" s="45"/>
      <c r="L11" s="4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12" customFormat="1" ht="21" customHeight="1">
      <c r="A12" s="156" t="s">
        <v>99</v>
      </c>
      <c r="B12" s="195">
        <v>68500</v>
      </c>
      <c r="C12" s="195">
        <v>62654</v>
      </c>
      <c r="D12" s="195">
        <v>31804</v>
      </c>
      <c r="E12" s="195">
        <v>608237</v>
      </c>
      <c r="F12" s="195">
        <v>411098</v>
      </c>
      <c r="G12" s="195">
        <v>201046</v>
      </c>
      <c r="H12" s="157" t="s">
        <v>88</v>
      </c>
      <c r="I12" s="28"/>
      <c r="J12" s="45"/>
      <c r="K12" s="45"/>
      <c r="L12" s="4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2" customFormat="1" ht="21" customHeight="1">
      <c r="A13" s="61" t="s">
        <v>100</v>
      </c>
      <c r="B13" s="196">
        <v>51922</v>
      </c>
      <c r="C13" s="196">
        <v>35496</v>
      </c>
      <c r="D13" s="196">
        <v>19049</v>
      </c>
      <c r="E13" s="196">
        <v>469664</v>
      </c>
      <c r="F13" s="196">
        <v>332765</v>
      </c>
      <c r="G13" s="196">
        <v>185436</v>
      </c>
      <c r="H13" s="62" t="s">
        <v>87</v>
      </c>
      <c r="I13" s="28"/>
      <c r="J13" s="45"/>
      <c r="K13" s="45"/>
      <c r="L13" s="45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2" customFormat="1" ht="21" customHeight="1">
      <c r="A14" s="156" t="s">
        <v>101</v>
      </c>
      <c r="B14" s="195">
        <v>364</v>
      </c>
      <c r="C14" s="195">
        <v>333</v>
      </c>
      <c r="D14" s="195">
        <v>94</v>
      </c>
      <c r="E14" s="195">
        <v>118</v>
      </c>
      <c r="F14" s="195">
        <v>121</v>
      </c>
      <c r="G14" s="195">
        <v>44</v>
      </c>
      <c r="H14" s="157" t="s">
        <v>118</v>
      </c>
      <c r="I14" s="28"/>
      <c r="J14" s="45"/>
      <c r="K14" s="45"/>
      <c r="L14" s="45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12" customFormat="1" ht="21" customHeight="1">
      <c r="A15" s="61" t="s">
        <v>102</v>
      </c>
      <c r="B15" s="196">
        <v>12810</v>
      </c>
      <c r="C15" s="196">
        <v>14985</v>
      </c>
      <c r="D15" s="196">
        <v>1649</v>
      </c>
      <c r="E15" s="196">
        <v>4894</v>
      </c>
      <c r="F15" s="196">
        <v>4994</v>
      </c>
      <c r="G15" s="196">
        <v>5721</v>
      </c>
      <c r="H15" s="62" t="s">
        <v>119</v>
      </c>
      <c r="I15" s="28"/>
      <c r="J15" s="45"/>
      <c r="K15" s="45"/>
      <c r="L15" s="45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2" customFormat="1" ht="21" customHeight="1">
      <c r="A16" s="156" t="s">
        <v>103</v>
      </c>
      <c r="B16" s="195">
        <v>16374</v>
      </c>
      <c r="C16" s="195">
        <v>20714</v>
      </c>
      <c r="D16" s="195">
        <v>3576</v>
      </c>
      <c r="E16" s="195">
        <v>3596</v>
      </c>
      <c r="F16" s="195">
        <v>3836</v>
      </c>
      <c r="G16" s="195">
        <v>5420</v>
      </c>
      <c r="H16" s="157" t="s">
        <v>120</v>
      </c>
      <c r="I16" s="28"/>
      <c r="J16" s="45"/>
      <c r="K16" s="45"/>
      <c r="L16" s="45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2" customFormat="1" ht="21" customHeight="1">
      <c r="A17" s="61" t="s">
        <v>104</v>
      </c>
      <c r="B17" s="196">
        <v>209</v>
      </c>
      <c r="C17" s="196">
        <v>153</v>
      </c>
      <c r="D17" s="196">
        <v>229</v>
      </c>
      <c r="E17" s="196">
        <v>15</v>
      </c>
      <c r="F17" s="196">
        <v>20</v>
      </c>
      <c r="G17" s="196" t="s">
        <v>315</v>
      </c>
      <c r="H17" s="62" t="s">
        <v>219</v>
      </c>
      <c r="I17" s="28"/>
      <c r="J17" s="45"/>
      <c r="K17" s="45"/>
      <c r="L17" s="45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12" customFormat="1" ht="21" customHeight="1">
      <c r="A18" s="177" t="s">
        <v>265</v>
      </c>
      <c r="B18" s="197">
        <v>10815</v>
      </c>
      <c r="C18" s="197">
        <v>13783</v>
      </c>
      <c r="D18" s="197">
        <v>11960</v>
      </c>
      <c r="E18" s="197">
        <v>2625</v>
      </c>
      <c r="F18" s="197">
        <v>3420</v>
      </c>
      <c r="G18" s="197">
        <v>2350</v>
      </c>
      <c r="H18" s="179" t="s">
        <v>268</v>
      </c>
      <c r="I18" s="31"/>
      <c r="J18" s="31"/>
      <c r="K18" s="31"/>
      <c r="L18" s="3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21" customHeight="1">
      <c r="A19" s="61" t="s">
        <v>105</v>
      </c>
      <c r="B19" s="196">
        <v>10285</v>
      </c>
      <c r="C19" s="196">
        <v>13268</v>
      </c>
      <c r="D19" s="196">
        <v>11498</v>
      </c>
      <c r="E19" s="196">
        <v>2625</v>
      </c>
      <c r="F19" s="196">
        <v>3420</v>
      </c>
      <c r="G19" s="196">
        <v>2350</v>
      </c>
      <c r="H19" s="62" t="s">
        <v>220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6" customFormat="1" ht="21" customHeight="1">
      <c r="A20" s="156" t="s">
        <v>106</v>
      </c>
      <c r="B20" s="195">
        <v>530</v>
      </c>
      <c r="C20" s="195">
        <v>515</v>
      </c>
      <c r="D20" s="195">
        <v>462</v>
      </c>
      <c r="E20" s="195" t="s">
        <v>261</v>
      </c>
      <c r="F20" s="195" t="s">
        <v>315</v>
      </c>
      <c r="G20" s="195" t="s">
        <v>315</v>
      </c>
      <c r="H20" s="157" t="s">
        <v>121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2" customFormat="1" ht="21" customHeight="1">
      <c r="A21" s="63" t="s">
        <v>266</v>
      </c>
      <c r="B21" s="198">
        <v>577</v>
      </c>
      <c r="C21" s="198">
        <v>496</v>
      </c>
      <c r="D21" s="198">
        <v>505</v>
      </c>
      <c r="E21" s="198">
        <v>2</v>
      </c>
      <c r="F21" s="198">
        <v>16</v>
      </c>
      <c r="G21" s="198">
        <v>89</v>
      </c>
      <c r="H21" s="167" t="s">
        <v>26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6" customFormat="1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1" customFormat="1" ht="15" customHeight="1">
      <c r="A23" s="343" t="s">
        <v>269</v>
      </c>
      <c r="B23" s="343"/>
      <c r="C23" s="343"/>
      <c r="D23" s="24"/>
      <c r="E23" s="345" t="s">
        <v>186</v>
      </c>
      <c r="F23" s="345"/>
      <c r="G23" s="345"/>
      <c r="H23" s="34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11" customFormat="1" ht="11.25">
      <c r="A24" s="343" t="s">
        <v>183</v>
      </c>
      <c r="B24" s="343"/>
      <c r="C24" s="343"/>
      <c r="D24" s="27"/>
      <c r="E24" s="24"/>
      <c r="F24" s="24"/>
      <c r="G24" s="24"/>
      <c r="H24" s="25" t="s">
        <v>270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11" customFormat="1" ht="15" customHeight="1">
      <c r="A25" s="23" t="s">
        <v>133</v>
      </c>
      <c r="B25" s="27"/>
      <c r="C25" s="27"/>
      <c r="D25" s="23"/>
      <c r="E25" s="24"/>
      <c r="F25" s="24"/>
      <c r="G25" s="24"/>
      <c r="H25" s="25" t="s">
        <v>134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</sheetData>
  <sheetProtection/>
  <mergeCells count="5">
    <mergeCell ref="A24:C24"/>
    <mergeCell ref="B7:D7"/>
    <mergeCell ref="E7:G7"/>
    <mergeCell ref="A23:C23"/>
    <mergeCell ref="E23:H23"/>
  </mergeCells>
  <printOptions horizontalCentered="1"/>
  <pageMargins left="0.5" right="0.5" top="0.5" bottom="0.5" header="0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7"/>
  <sheetViews>
    <sheetView showGridLines="0" rightToLeft="1" view="pageBreakPreview" zoomScaleNormal="7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20.421875" style="26" customWidth="1"/>
    <col min="2" max="4" width="30.57421875" style="26" customWidth="1"/>
    <col min="5" max="5" width="23.57421875" style="26" customWidth="1"/>
    <col min="6" max="6" width="13.140625" style="26" customWidth="1"/>
    <col min="7" max="7" width="13.28125" style="26" customWidth="1"/>
    <col min="8" max="8" width="10.7109375" style="26" customWidth="1"/>
    <col min="9" max="9" width="12.140625" style="26" customWidth="1"/>
    <col min="10" max="27" width="9.140625" style="26" customWidth="1"/>
  </cols>
  <sheetData>
    <row r="1" spans="1:27" s="118" customFormat="1" ht="21" customHeight="1">
      <c r="A1" s="100" t="s">
        <v>141</v>
      </c>
      <c r="B1" s="100"/>
      <c r="C1" s="100"/>
      <c r="D1" s="100"/>
      <c r="E1" s="100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5.75" customHeight="1">
      <c r="A2" s="100" t="s">
        <v>221</v>
      </c>
      <c r="B2" s="100"/>
      <c r="C2" s="100"/>
      <c r="D2" s="100"/>
      <c r="E2" s="100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5" customHeight="1">
      <c r="A3" s="100" t="s">
        <v>326</v>
      </c>
      <c r="B3" s="100"/>
      <c r="C3" s="100"/>
      <c r="D3" s="100"/>
      <c r="E3" s="100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115"/>
      <c r="B4" s="115"/>
      <c r="C4" s="115"/>
      <c r="D4" s="115"/>
      <c r="E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10" customFormat="1" ht="24.75" customHeight="1">
      <c r="A5" s="34" t="s">
        <v>193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7" customFormat="1" ht="30.75" customHeight="1">
      <c r="A6" s="149" t="s">
        <v>107</v>
      </c>
      <c r="B6" s="199">
        <v>2011</v>
      </c>
      <c r="C6" s="199">
        <v>2012</v>
      </c>
      <c r="D6" s="199">
        <v>2013</v>
      </c>
      <c r="E6" s="150" t="s">
        <v>108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36.75" customHeight="1">
      <c r="A7" s="54" t="s">
        <v>109</v>
      </c>
      <c r="B7" s="200">
        <v>17855</v>
      </c>
      <c r="C7" s="200">
        <v>28569</v>
      </c>
      <c r="D7" s="200">
        <v>39836</v>
      </c>
      <c r="E7" s="55" t="s">
        <v>218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6.75" customHeight="1">
      <c r="A8" s="132" t="s">
        <v>110</v>
      </c>
      <c r="B8" s="201">
        <v>295732</v>
      </c>
      <c r="C8" s="201">
        <v>236490</v>
      </c>
      <c r="D8" s="201">
        <v>230935</v>
      </c>
      <c r="E8" s="137" t="s">
        <v>87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6.75" customHeight="1">
      <c r="A9" s="54" t="s">
        <v>111</v>
      </c>
      <c r="B9" s="200">
        <v>340085</v>
      </c>
      <c r="C9" s="200">
        <v>269988</v>
      </c>
      <c r="D9" s="200">
        <v>259389</v>
      </c>
      <c r="E9" s="55" t="s">
        <v>88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2" customFormat="1" ht="36.75" customHeight="1">
      <c r="A10" s="143" t="s">
        <v>48</v>
      </c>
      <c r="B10" s="202">
        <f>SUM(B7:B9)</f>
        <v>653672</v>
      </c>
      <c r="C10" s="202">
        <f>SUM(C7:C9)</f>
        <v>535047</v>
      </c>
      <c r="D10" s="202">
        <f>SUM(D7:D9)</f>
        <v>530160</v>
      </c>
      <c r="E10" s="158" t="s">
        <v>28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7" customFormat="1" ht="11.25" customHeight="1">
      <c r="A11" s="58"/>
      <c r="B11" s="58"/>
      <c r="C11" s="58"/>
      <c r="D11" s="58"/>
      <c r="E11" s="5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13" customFormat="1" ht="15" customHeight="1">
      <c r="A12" s="23" t="s">
        <v>128</v>
      </c>
      <c r="B12" s="29"/>
      <c r="C12" s="29"/>
      <c r="D12" s="29"/>
      <c r="E12" s="25" t="s">
        <v>129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7" customFormat="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7" customFormat="1" ht="12.75">
      <c r="A14" s="26" t="s">
        <v>77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</sheetData>
  <sheetProtection/>
  <printOptions horizontalCentered="1"/>
  <pageMargins left="0.5" right="0.5" top="0.75" bottom="0.5" header="0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 Agriculure</dc:title>
  <dc:subject/>
  <dc:creator>maryamam</dc:creator>
  <cp:keywords/>
  <dc:description/>
  <cp:lastModifiedBy>Afaf Kamal Mahmood</cp:lastModifiedBy>
  <cp:lastPrinted>2014-10-26T08:53:57Z</cp:lastPrinted>
  <dcterms:created xsi:type="dcterms:W3CDTF">2007-07-11T07:10:02Z</dcterms:created>
  <dcterms:modified xsi:type="dcterms:W3CDTF">2015-12-13T06:18:12Z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الثامن - الزراعة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27;#Agriculture, Livestock and Fisheries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08</vt:lpwstr>
  </property>
</Properties>
</file>